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10800" tabRatio="777"/>
  </bookViews>
  <sheets>
    <sheet name="市本级   (信息公开)" sheetId="5" r:id="rId1"/>
    <sheet name="新增地方政府一般债券情况表" sheetId="1" state="hidden" r:id="rId2"/>
    <sheet name="新增地方政府专项债券情况表" sheetId="2" r:id="rId3"/>
    <sheet name="新增地方政府一般债券资金收支情况表" sheetId="3" state="hidden" r:id="rId4"/>
    <sheet name="新增地方政府专项债券资金收支情况表" sheetId="4" r:id="rId5"/>
  </sheets>
  <externalReferences>
    <externalReference r:id="rId6"/>
  </externalReferences>
  <definedNames>
    <definedName name="_xlnm._FilterDatabase" localSheetId="0" hidden="1">'市本级   (信息公开)'!$A$4:$L$10</definedName>
    <definedName name="_xlnm._FilterDatabase" localSheetId="2" hidden="1">新增地方政府专项债券情况表!$A$5:$O$11</definedName>
    <definedName name="_xlnm.Print_Titles" localSheetId="0">#REF!</definedName>
  </definedNames>
  <calcPr calcId="144525"/>
</workbook>
</file>

<file path=xl/sharedStrings.xml><?xml version="1.0" encoding="utf-8"?>
<sst xmlns="http://schemas.openxmlformats.org/spreadsheetml/2006/main" count="201" uniqueCount="91">
  <si>
    <t>信息公开基础数据表</t>
  </si>
  <si>
    <t>单位：亿元</t>
  </si>
  <si>
    <t>主管部门</t>
  </si>
  <si>
    <t>单位名称</t>
  </si>
  <si>
    <t>债券项目名称</t>
  </si>
  <si>
    <t>债券名称</t>
  </si>
  <si>
    <t>债券编码</t>
  </si>
  <si>
    <t>债券类型</t>
  </si>
  <si>
    <t>债券规模</t>
  </si>
  <si>
    <t>发行时间（年/月/日）</t>
  </si>
  <si>
    <t>债券利率(%)</t>
  </si>
  <si>
    <t>债券期限</t>
  </si>
  <si>
    <t>自贡市第三人民医院</t>
  </si>
  <si>
    <t>自贡市第三人民医院应急医疗和公共卫生服务能力提升（门急诊及业务大楼）工程项目</t>
  </si>
  <si>
    <t>2023年四川省城乡基础设施建设专项债券（三十一期）-2023年四川省政府专项债券（三十二期）</t>
  </si>
  <si>
    <t>2305785</t>
  </si>
  <si>
    <t>专项债券</t>
  </si>
  <si>
    <t>2023-07-20</t>
  </si>
  <si>
    <t>2022年四川省社会事业专项债券（八期）-2022年四川省政府专项债券（二十一期）</t>
  </si>
  <si>
    <t>2205225</t>
  </si>
  <si>
    <t>2022-02-18</t>
  </si>
  <si>
    <t>3.5</t>
  </si>
  <si>
    <t>2023年四川省城乡基础设施建设专项债券（十三期）-2023年四川省政府专项债券（十三期）</t>
  </si>
  <si>
    <t>101949</t>
  </si>
  <si>
    <t>2023-02-27</t>
  </si>
  <si>
    <t>2020年四川省社会事业专项债券（十五期）-2020年四川省政府专项债券（九十九期）</t>
  </si>
  <si>
    <t>104928</t>
  </si>
  <si>
    <t>2020-09-17</t>
  </si>
  <si>
    <t>自贡市卫生健康委员会</t>
  </si>
  <si>
    <t>市第三人民医院应急医疗和公共卫生服务能力提升（门急诊及业务大楼）工程</t>
  </si>
  <si>
    <t>2021年四川省社会事业专项债券（十三期）-2021年四川省政府专项债券（五十期）</t>
  </si>
  <si>
    <t>2171195</t>
  </si>
  <si>
    <t>2021-11-09</t>
  </si>
  <si>
    <t>2020年四川省社会事业专项债券（八期）-2020年四川省政府专项债券（七十六期）</t>
  </si>
  <si>
    <t>160742</t>
  </si>
  <si>
    <t>2020-05-18</t>
  </si>
  <si>
    <t>合计</t>
  </si>
  <si>
    <t>备注：表一和表二标绿部分参考“信息公开基础数据表”，标黄部分根据项目实际情况自行填报</t>
  </si>
  <si>
    <t>表1</t>
  </si>
  <si>
    <t>截至2023年末新增地方政府一般债券情况表</t>
  </si>
  <si>
    <t>债券基本信息</t>
  </si>
  <si>
    <t>债券项目总投资</t>
  </si>
  <si>
    <t>债券项目已实现投资</t>
  </si>
  <si>
    <t>备注</t>
  </si>
  <si>
    <t>其中：债券资金安排</t>
  </si>
  <si>
    <t>VALID#</t>
  </si>
  <si>
    <t>表2</t>
  </si>
  <si>
    <t>截至2023年末新增地方政府专项债券情况表</t>
  </si>
  <si>
    <t>债券项目资产类型（按投向领域划分）</t>
  </si>
  <si>
    <t>已取得项目收益</t>
  </si>
  <si>
    <t>医疗卫生</t>
  </si>
  <si>
    <t>在建</t>
  </si>
  <si>
    <t>表3</t>
  </si>
  <si>
    <t>截至2023年末新增地方政府一般债券资金收支情况表</t>
  </si>
  <si>
    <t>序号</t>
  </si>
  <si>
    <t>截至2023年末新增一般债券资金收入</t>
  </si>
  <si>
    <t>截至2023年末新增一般债券资金安排的支出</t>
  </si>
  <si>
    <t>金额</t>
  </si>
  <si>
    <t>支出功能分类</t>
  </si>
  <si>
    <t>9FC4AE3AAAF46B93E0535EFB480A01E8</t>
  </si>
  <si>
    <t>201一般公共服务支出</t>
  </si>
  <si>
    <t>201</t>
  </si>
  <si>
    <t>CE60586FB5EF98BFE0535EFB480ABB3E</t>
  </si>
  <si>
    <t>204公共安全支出</t>
  </si>
  <si>
    <t>204</t>
  </si>
  <si>
    <t>CF526C7D3FFC169BE0535EFB480A6980</t>
  </si>
  <si>
    <t>205教育支出</t>
  </si>
  <si>
    <t>205</t>
  </si>
  <si>
    <t>C337430874CC2F7BE0535EFB480A0FD2</t>
  </si>
  <si>
    <t>206科学技术支出</t>
  </si>
  <si>
    <t>206</t>
  </si>
  <si>
    <t>ACA9CD9EE8261434E0535EFB480A215D</t>
  </si>
  <si>
    <t>207文化旅游体育与传媒支出</t>
  </si>
  <si>
    <t>207</t>
  </si>
  <si>
    <t>01a32761b134653da8085a099518d650</t>
  </si>
  <si>
    <t>208社会保障和就业支出</t>
  </si>
  <si>
    <t>208</t>
  </si>
  <si>
    <t>…</t>
  </si>
  <si>
    <t>9FD615343A416B95E0535EFB480A00A3</t>
  </si>
  <si>
    <t>210</t>
  </si>
  <si>
    <t>表4</t>
  </si>
  <si>
    <t>截至2023年末新增地方政府专项债券资金收支情况表</t>
  </si>
  <si>
    <t>截至2023年末新增专项债券资金收入</t>
  </si>
  <si>
    <t>截至2023年末新增专项债券资金安排的支出</t>
  </si>
  <si>
    <t>AD4C221C0F96A6A7E0535EFB480A100B</t>
  </si>
  <si>
    <t>AD4C221C0F97A6A7E0535EFB480A100B</t>
  </si>
  <si>
    <t>ADD3E1487444272FE0535EFB480A9F39</t>
  </si>
  <si>
    <t>A69D7CC352553CFFE0535EFB480AA834</t>
  </si>
  <si>
    <t>C4309061DA308A95E0535EFB480A515C</t>
  </si>
  <si>
    <t>2b5f5e0d413463aa9cb86cd8b2c2e297</t>
  </si>
  <si>
    <t>210卫生健康支出</t>
  </si>
</sst>
</file>

<file path=xl/styles.xml><?xml version="1.0" encoding="utf-8"?>
<styleSheet xmlns="http://schemas.openxmlformats.org/spreadsheetml/2006/main">
  <numFmts count="8">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_ "/>
    <numFmt numFmtId="177" formatCode="#,##0_ "/>
    <numFmt numFmtId="178" formatCode="0.00_);[Red]\(0.00\)"/>
    <numFmt numFmtId="179" formatCode="0.00_ "/>
  </numFmts>
  <fonts count="42">
    <font>
      <sz val="11"/>
      <color indexed="8"/>
      <name val="宋体"/>
      <charset val="1"/>
      <scheme val="minor"/>
    </font>
    <font>
      <b/>
      <sz val="11"/>
      <color indexed="8"/>
      <name val="宋体"/>
      <charset val="1"/>
      <scheme val="minor"/>
    </font>
    <font>
      <sz val="9"/>
      <name val="SimSun"/>
      <charset val="134"/>
    </font>
    <font>
      <sz val="12"/>
      <name val="仿宋_GB2312"/>
      <charset val="134"/>
    </font>
    <font>
      <sz val="15"/>
      <name val="黑体"/>
      <charset val="134"/>
    </font>
    <font>
      <sz val="11"/>
      <name val="仿宋_GB2312"/>
      <charset val="134"/>
    </font>
    <font>
      <sz val="11"/>
      <color indexed="8"/>
      <name val="仿宋_GB2312"/>
      <charset val="1"/>
    </font>
    <font>
      <b/>
      <sz val="9"/>
      <name val="SimSun"/>
      <charset val="134"/>
    </font>
    <font>
      <b/>
      <sz val="11"/>
      <name val="仿宋_GB2312"/>
      <charset val="134"/>
    </font>
    <font>
      <b/>
      <sz val="9"/>
      <name val="仿宋_GB2312"/>
      <charset val="134"/>
    </font>
    <font>
      <sz val="9"/>
      <name val="仿宋_GB2312"/>
      <charset val="134"/>
    </font>
    <font>
      <sz val="11"/>
      <name val="宋体"/>
      <charset val="134"/>
      <scheme val="minor"/>
    </font>
    <font>
      <sz val="11"/>
      <color theme="1"/>
      <name val="宋体"/>
      <charset val="134"/>
      <scheme val="minor"/>
    </font>
    <font>
      <sz val="12"/>
      <color rgb="FFFF0000"/>
      <name val="仿宋_GB2312"/>
      <charset val="134"/>
    </font>
    <font>
      <sz val="20"/>
      <color indexed="8"/>
      <name val="黑体"/>
      <charset val="1"/>
    </font>
    <font>
      <b/>
      <sz val="11"/>
      <color theme="1"/>
      <name val="宋体"/>
      <charset val="134"/>
      <scheme val="minor"/>
    </font>
    <font>
      <sz val="10"/>
      <name val="宋体"/>
      <charset val="134"/>
      <scheme val="minor"/>
    </font>
    <font>
      <sz val="12"/>
      <name val="黑体"/>
      <charset val="134"/>
    </font>
    <font>
      <sz val="28"/>
      <name val="方正小标宋简体"/>
      <charset val="134"/>
    </font>
    <font>
      <b/>
      <sz val="11"/>
      <name val="宋体"/>
      <charset val="134"/>
      <scheme val="minor"/>
    </font>
    <font>
      <b/>
      <sz val="10"/>
      <name val="宋体"/>
      <charset val="134"/>
      <scheme val="minor"/>
    </font>
    <font>
      <u/>
      <sz val="11"/>
      <color rgb="FF0000FF"/>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2"/>
      <name val="宋体"/>
      <charset val="134"/>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indexed="8"/>
      <name val="宋体"/>
      <charset val="134"/>
    </font>
    <font>
      <b/>
      <sz val="11"/>
      <color rgb="FFFA7D00"/>
      <name val="宋体"/>
      <charset val="0"/>
      <scheme val="minor"/>
    </font>
  </fonts>
  <fills count="34">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0"/>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rgb="FF000000"/>
      </right>
      <top style="thin">
        <color auto="1"/>
      </top>
      <bottom style="medium">
        <color rgb="FF000000"/>
      </bottom>
      <diagonal/>
    </border>
    <border>
      <left/>
      <right/>
      <top style="thin">
        <color auto="1"/>
      </top>
      <bottom/>
      <diagonal/>
    </border>
    <border>
      <left style="thin">
        <color rgb="FF000000"/>
      </left>
      <right style="thin">
        <color rgb="FF000000"/>
      </right>
      <top style="thin">
        <color auto="1"/>
      </top>
      <bottom/>
      <diagonal/>
    </border>
    <border>
      <left style="thin">
        <color rgb="FF000000"/>
      </left>
      <right style="thin">
        <color auto="1"/>
      </right>
      <top style="thin">
        <color auto="1"/>
      </top>
      <bottom style="medium">
        <color rgb="FF000000"/>
      </bottom>
      <diagonal/>
    </border>
    <border>
      <left style="thin">
        <color auto="1"/>
      </left>
      <right style="thin">
        <color rgb="FF000000"/>
      </right>
      <top style="medium">
        <color rgb="FF000000"/>
      </top>
      <bottom style="thin">
        <color auto="1"/>
      </bottom>
      <diagonal/>
    </border>
    <border>
      <left/>
      <right style="thin">
        <color rgb="FF000000"/>
      </right>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style="medium">
        <color rgb="FF000000"/>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auto="1"/>
      </left>
      <right/>
      <top style="thin">
        <color auto="1"/>
      </top>
      <bottom/>
      <diagonal/>
    </border>
    <border>
      <left style="thin">
        <color rgb="FF000000"/>
      </left>
      <right style="thin">
        <color auto="1"/>
      </right>
      <top style="thin">
        <color auto="1"/>
      </top>
      <bottom/>
      <diagonal/>
    </border>
    <border>
      <left style="thin">
        <color auto="1"/>
      </left>
      <right style="thin">
        <color rgb="FF000000"/>
      </right>
      <top/>
      <bottom style="thin">
        <color auto="1"/>
      </bottom>
      <diagonal/>
    </border>
    <border>
      <left/>
      <right style="thin">
        <color auto="1"/>
      </right>
      <top style="thin">
        <color rgb="FF000000"/>
      </top>
      <bottom style="thin">
        <color auto="1"/>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12" fillId="0" borderId="0" applyFont="0" applyFill="0" applyBorder="0" applyAlignment="0" applyProtection="0">
      <alignment vertical="center"/>
    </xf>
    <xf numFmtId="0" fontId="23" fillId="9" borderId="0" applyNumberFormat="0" applyBorder="0" applyAlignment="0" applyProtection="0">
      <alignment vertical="center"/>
    </xf>
    <xf numFmtId="0" fontId="25" fillId="11" borderId="27"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23" fillId="13" borderId="0" applyNumberFormat="0" applyBorder="0" applyAlignment="0" applyProtection="0">
      <alignment vertical="center"/>
    </xf>
    <xf numFmtId="0" fontId="24" fillId="7" borderId="0" applyNumberFormat="0" applyBorder="0" applyAlignment="0" applyProtection="0">
      <alignment vertical="center"/>
    </xf>
    <xf numFmtId="43" fontId="12" fillId="0" borderId="0" applyFont="0" applyFill="0" applyBorder="0" applyAlignment="0" applyProtection="0">
      <alignment vertical="center"/>
    </xf>
    <xf numFmtId="0" fontId="26" fillId="15" borderId="0" applyNumberFormat="0" applyBorder="0" applyAlignment="0" applyProtection="0">
      <alignment vertical="center"/>
    </xf>
    <xf numFmtId="0" fontId="21" fillId="0" borderId="0" applyNumberFormat="0" applyFill="0" applyBorder="0" applyAlignment="0" applyProtection="0">
      <alignment vertical="center"/>
    </xf>
    <xf numFmtId="9" fontId="12" fillId="0" borderId="0" applyFont="0" applyFill="0" applyBorder="0" applyAlignment="0" applyProtection="0">
      <alignment vertical="center"/>
    </xf>
    <xf numFmtId="0" fontId="27" fillId="0" borderId="0" applyNumberFormat="0" applyFill="0" applyBorder="0" applyAlignment="0" applyProtection="0">
      <alignment vertical="center"/>
    </xf>
    <xf numFmtId="0" fontId="12" fillId="5" borderId="26" applyNumberFormat="0" applyFont="0" applyAlignment="0" applyProtection="0">
      <alignment vertical="center"/>
    </xf>
    <xf numFmtId="0" fontId="26" fillId="17" borderId="0" applyNumberFormat="0" applyBorder="0" applyAlignment="0" applyProtection="0">
      <alignment vertical="center"/>
    </xf>
    <xf numFmtId="0" fontId="2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5" fillId="0" borderId="30" applyNumberFormat="0" applyFill="0" applyAlignment="0" applyProtection="0">
      <alignment vertical="center"/>
    </xf>
    <xf numFmtId="0" fontId="37" fillId="0" borderId="30" applyNumberFormat="0" applyFill="0" applyAlignment="0" applyProtection="0">
      <alignment vertical="center"/>
    </xf>
    <xf numFmtId="0" fontId="26" fillId="19" borderId="0" applyNumberFormat="0" applyBorder="0" applyAlignment="0" applyProtection="0">
      <alignment vertical="center"/>
    </xf>
    <xf numFmtId="0" fontId="29" fillId="0" borderId="32" applyNumberFormat="0" applyFill="0" applyAlignment="0" applyProtection="0">
      <alignment vertical="center"/>
    </xf>
    <xf numFmtId="0" fontId="26" fillId="21" borderId="0" applyNumberFormat="0" applyBorder="0" applyAlignment="0" applyProtection="0">
      <alignment vertical="center"/>
    </xf>
    <xf numFmtId="0" fontId="39" fillId="23" borderId="33" applyNumberFormat="0" applyAlignment="0" applyProtection="0">
      <alignment vertical="center"/>
    </xf>
    <xf numFmtId="0" fontId="41" fillId="23" borderId="27" applyNumberFormat="0" applyAlignment="0" applyProtection="0">
      <alignment vertical="center"/>
    </xf>
    <xf numFmtId="0" fontId="31" fillId="18" borderId="28" applyNumberFormat="0" applyAlignment="0" applyProtection="0">
      <alignment vertical="center"/>
    </xf>
    <xf numFmtId="0" fontId="23" fillId="25" borderId="0" applyNumberFormat="0" applyBorder="0" applyAlignment="0" applyProtection="0">
      <alignment vertical="center"/>
    </xf>
    <xf numFmtId="0" fontId="26" fillId="26" borderId="0" applyNumberFormat="0" applyBorder="0" applyAlignment="0" applyProtection="0">
      <alignment vertical="center"/>
    </xf>
    <xf numFmtId="0" fontId="34" fillId="0" borderId="29" applyNumberFormat="0" applyFill="0" applyAlignment="0" applyProtection="0">
      <alignment vertical="center"/>
    </xf>
    <xf numFmtId="0" fontId="36" fillId="0" borderId="31" applyNumberFormat="0" applyFill="0" applyAlignment="0" applyProtection="0">
      <alignment vertical="center"/>
    </xf>
    <xf numFmtId="0" fontId="38" fillId="20" borderId="0" applyNumberFormat="0" applyBorder="0" applyAlignment="0" applyProtection="0">
      <alignment vertical="center"/>
    </xf>
    <xf numFmtId="0" fontId="28" fillId="16" borderId="0" applyNumberFormat="0" applyBorder="0" applyAlignment="0" applyProtection="0">
      <alignment vertical="center"/>
    </xf>
    <xf numFmtId="0" fontId="23" fillId="27" borderId="0" applyNumberFormat="0" applyBorder="0" applyAlignment="0" applyProtection="0">
      <alignment vertical="center"/>
    </xf>
    <xf numFmtId="0" fontId="26" fillId="29" borderId="0" applyNumberFormat="0" applyBorder="0" applyAlignment="0" applyProtection="0">
      <alignment vertical="center"/>
    </xf>
    <xf numFmtId="0" fontId="23" fillId="8"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3" fillId="6" borderId="0" applyNumberFormat="0" applyBorder="0" applyAlignment="0" applyProtection="0">
      <alignment vertical="center"/>
    </xf>
    <xf numFmtId="0" fontId="26" fillId="28" borderId="0" applyNumberFormat="0" applyBorder="0" applyAlignment="0" applyProtection="0">
      <alignment vertical="center"/>
    </xf>
    <xf numFmtId="0" fontId="26" fillId="3" borderId="0" applyNumberFormat="0" applyBorder="0" applyAlignment="0" applyProtection="0">
      <alignment vertical="center"/>
    </xf>
    <xf numFmtId="0" fontId="23" fillId="24" borderId="0" applyNumberFormat="0" applyBorder="0" applyAlignment="0" applyProtection="0">
      <alignment vertical="center"/>
    </xf>
    <xf numFmtId="0" fontId="23" fillId="32" borderId="0" applyNumberFormat="0" applyBorder="0" applyAlignment="0" applyProtection="0">
      <alignment vertical="center"/>
    </xf>
    <xf numFmtId="0" fontId="26" fillId="33" borderId="0" applyNumberFormat="0" applyBorder="0" applyAlignment="0" applyProtection="0">
      <alignment vertical="center"/>
    </xf>
    <xf numFmtId="0" fontId="23" fillId="12" borderId="0" applyNumberFormat="0" applyBorder="0" applyAlignment="0" applyProtection="0">
      <alignment vertical="center"/>
    </xf>
    <xf numFmtId="0" fontId="26" fillId="14" borderId="0" applyNumberFormat="0" applyBorder="0" applyAlignment="0" applyProtection="0">
      <alignment vertical="center"/>
    </xf>
    <xf numFmtId="0" fontId="26" fillId="2" borderId="0" applyNumberFormat="0" applyBorder="0" applyAlignment="0" applyProtection="0">
      <alignment vertical="center"/>
    </xf>
    <xf numFmtId="0" fontId="40" fillId="0" borderId="0" applyProtection="0">
      <alignment vertical="center"/>
    </xf>
    <xf numFmtId="0" fontId="23" fillId="10" borderId="0" applyNumberFormat="0" applyBorder="0" applyAlignment="0" applyProtection="0">
      <alignment vertical="center"/>
    </xf>
    <xf numFmtId="0" fontId="26" fillId="22" borderId="0" applyNumberFormat="0" applyBorder="0" applyAlignment="0" applyProtection="0">
      <alignment vertical="center"/>
    </xf>
    <xf numFmtId="0" fontId="12" fillId="0" borderId="0">
      <alignment vertical="center"/>
    </xf>
    <xf numFmtId="0" fontId="33" fillId="0" borderId="0"/>
  </cellStyleXfs>
  <cellXfs count="102">
    <xf numFmtId="0" fontId="0" fillId="0" borderId="0" xfId="0" applyFont="1">
      <alignment vertical="center"/>
    </xf>
    <xf numFmtId="0" fontId="1" fillId="0" borderId="0" xfId="0" applyFont="1">
      <alignment vertical="center"/>
    </xf>
    <xf numFmtId="0" fontId="2" fillId="0" borderId="0" xfId="0" applyFont="1" applyBorder="1" applyAlignment="1">
      <alignment vertical="center" wrapText="1"/>
    </xf>
    <xf numFmtId="0" fontId="3" fillId="0" borderId="0" xfId="0" applyFont="1" applyBorder="1" applyAlignment="1">
      <alignment vertical="center" wrapText="1"/>
    </xf>
    <xf numFmtId="0" fontId="0" fillId="0" borderId="0" xfId="0" applyFont="1" applyAlignment="1">
      <alignment horizontal="right" vertical="center"/>
    </xf>
    <xf numFmtId="0" fontId="4" fillId="0" borderId="0" xfId="0" applyFont="1" applyBorder="1" applyAlignment="1">
      <alignment horizontal="center" vertical="center" wrapText="1"/>
    </xf>
    <xf numFmtId="0" fontId="5" fillId="0" borderId="0" xfId="0" applyFont="1" applyBorder="1" applyAlignment="1">
      <alignment horizontal="right" wrapText="1"/>
    </xf>
    <xf numFmtId="0" fontId="5" fillId="0" borderId="1" xfId="0" applyFont="1" applyBorder="1" applyAlignment="1">
      <alignment horizontal="center" vertical="center" wrapText="1"/>
    </xf>
    <xf numFmtId="0" fontId="6" fillId="0" borderId="1" xfId="0" applyFont="1" applyBorder="1">
      <alignment vertical="center"/>
    </xf>
    <xf numFmtId="0" fontId="7" fillId="0" borderId="0" xfId="0" applyFont="1" applyBorder="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0" xfId="0" applyFont="1">
      <alignment vertical="center"/>
    </xf>
    <xf numFmtId="0" fontId="10" fillId="0" borderId="1" xfId="0" applyFont="1" applyBorder="1" applyAlignment="1">
      <alignment vertical="center" wrapText="1"/>
    </xf>
    <xf numFmtId="4" fontId="5" fillId="0" borderId="1" xfId="0" applyNumberFormat="1" applyFont="1" applyBorder="1" applyAlignment="1">
      <alignment horizontal="right" vertical="center" wrapText="1"/>
    </xf>
    <xf numFmtId="0" fontId="10" fillId="0" borderId="0" xfId="0" applyFont="1" applyBorder="1" applyAlignment="1">
      <alignment vertical="center" wrapText="1"/>
    </xf>
    <xf numFmtId="0" fontId="2" fillId="0" borderId="0"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50" applyFont="1" applyFill="1" applyBorder="1" applyAlignment="1">
      <alignment horizontal="center" vertical="center" wrapText="1" shrinkToFit="1" readingOrder="1"/>
    </xf>
    <xf numFmtId="0" fontId="12" fillId="0" borderId="1" xfId="0" applyFont="1" applyFill="1" applyBorder="1" applyAlignment="1">
      <alignment horizontal="center" vertical="center"/>
    </xf>
    <xf numFmtId="177"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shrinkToFit="1"/>
    </xf>
    <xf numFmtId="177" fontId="11" fillId="0" borderId="1" xfId="0" applyNumberFormat="1" applyFont="1" applyFill="1" applyBorder="1" applyAlignment="1">
      <alignment horizontal="center" vertical="center" wrapText="1" shrinkToFit="1"/>
    </xf>
    <xf numFmtId="178" fontId="11" fillId="0" borderId="1" xfId="0" applyNumberFormat="1" applyFont="1" applyFill="1" applyBorder="1" applyAlignment="1">
      <alignment horizontal="center" vertical="center" wrapText="1" shrinkToFit="1"/>
    </xf>
    <xf numFmtId="0" fontId="11" fillId="0" borderId="1" xfId="0" applyFont="1" applyFill="1" applyBorder="1" applyAlignment="1">
      <alignment horizontal="center" vertical="center"/>
    </xf>
    <xf numFmtId="179" fontId="11" fillId="0" borderId="1" xfId="0" applyNumberFormat="1" applyFont="1" applyFill="1" applyBorder="1" applyAlignment="1">
      <alignment horizontal="center" vertical="center" wrapText="1"/>
    </xf>
    <xf numFmtId="0" fontId="5" fillId="0" borderId="0" xfId="0" applyFont="1" applyBorder="1" applyAlignment="1">
      <alignment vertical="center" wrapText="1"/>
    </xf>
    <xf numFmtId="0" fontId="5" fillId="0" borderId="5"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Alignment="1">
      <alignment horizontal="center" vertical="center" wrapText="1"/>
    </xf>
    <xf numFmtId="4" fontId="5" fillId="0" borderId="13" xfId="0" applyNumberFormat="1" applyFont="1" applyFill="1" applyBorder="1" applyAlignment="1">
      <alignment horizontal="center" vertical="center" wrapText="1"/>
    </xf>
    <xf numFmtId="4" fontId="5" fillId="0" borderId="14" xfId="0" applyNumberFormat="1" applyFont="1" applyFill="1" applyBorder="1" applyAlignment="1">
      <alignment horizontal="center" vertical="center" wrapText="1"/>
    </xf>
    <xf numFmtId="4" fontId="5" fillId="0" borderId="15" xfId="0" applyNumberFormat="1" applyFont="1" applyFill="1" applyBorder="1" applyAlignment="1">
      <alignment horizontal="center" vertical="center" wrapText="1"/>
    </xf>
    <xf numFmtId="0" fontId="5" fillId="0" borderId="16" xfId="0" applyFont="1" applyFill="1" applyBorder="1" applyAlignment="1">
      <alignment horizontal="center" vertical="center" wrapText="1"/>
    </xf>
    <xf numFmtId="0" fontId="13" fillId="0" borderId="0" xfId="0" applyFont="1" applyBorder="1" applyAlignment="1">
      <alignment vertical="center" wrapText="1"/>
    </xf>
    <xf numFmtId="0" fontId="14" fillId="0" borderId="0" xfId="0" applyFont="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right" vertical="center" wrapText="1"/>
    </xf>
    <xf numFmtId="0" fontId="5" fillId="3" borderId="1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20" xfId="0" applyFont="1" applyFill="1" applyBorder="1" applyAlignment="1">
      <alignment horizontal="center" vertical="center" wrapText="1"/>
    </xf>
    <xf numFmtId="4" fontId="5" fillId="0" borderId="21" xfId="0" applyNumberFormat="1" applyFont="1" applyBorder="1" applyAlignment="1">
      <alignment horizontal="right" vertical="center" wrapText="1"/>
    </xf>
    <xf numFmtId="4" fontId="5" fillId="0" borderId="13" xfId="0" applyNumberFormat="1" applyFont="1" applyBorder="1" applyAlignment="1">
      <alignment horizontal="right" vertical="center" wrapText="1"/>
    </xf>
    <xf numFmtId="4" fontId="5" fillId="0" borderId="14" xfId="0" applyNumberFormat="1" applyFont="1" applyBorder="1" applyAlignment="1">
      <alignment horizontal="right" vertical="center" wrapText="1"/>
    </xf>
    <xf numFmtId="4" fontId="5" fillId="0" borderId="22" xfId="0" applyNumberFormat="1" applyFont="1" applyBorder="1" applyAlignment="1">
      <alignment horizontal="right" vertical="center" wrapText="1"/>
    </xf>
    <xf numFmtId="4" fontId="5" fillId="0" borderId="23" xfId="0" applyNumberFormat="1" applyFont="1" applyBorder="1" applyAlignment="1">
      <alignment horizontal="right" vertical="center" wrapText="1"/>
    </xf>
    <xf numFmtId="4" fontId="5" fillId="0" borderId="15" xfId="0" applyNumberFormat="1" applyFont="1" applyBorder="1" applyAlignment="1">
      <alignment horizontal="right" vertical="center" wrapText="1"/>
    </xf>
    <xf numFmtId="0" fontId="10" fillId="0" borderId="24" xfId="0" applyFont="1" applyBorder="1" applyAlignment="1">
      <alignment vertical="center" wrapText="1"/>
    </xf>
    <xf numFmtId="0" fontId="11" fillId="4" borderId="0" xfId="0" applyFont="1" applyFill="1" applyAlignment="1">
      <alignment vertical="center"/>
    </xf>
    <xf numFmtId="0" fontId="12" fillId="4" borderId="0" xfId="0" applyFont="1" applyFill="1" applyAlignment="1">
      <alignment vertical="center"/>
    </xf>
    <xf numFmtId="0" fontId="15" fillId="4" borderId="0" xfId="0" applyFont="1" applyFill="1" applyAlignment="1">
      <alignment vertical="center"/>
    </xf>
    <xf numFmtId="0" fontId="12" fillId="4" borderId="0" xfId="0" applyFont="1" applyFill="1" applyAlignment="1">
      <alignment horizontal="center" vertical="center"/>
    </xf>
    <xf numFmtId="0" fontId="16" fillId="4" borderId="0" xfId="0" applyFont="1" applyFill="1" applyAlignment="1">
      <alignment vertical="center" wrapText="1"/>
    </xf>
    <xf numFmtId="0" fontId="16" fillId="4" borderId="0" xfId="0" applyFont="1" applyFill="1" applyAlignment="1">
      <alignment vertical="center"/>
    </xf>
    <xf numFmtId="0" fontId="16" fillId="4" borderId="0" xfId="0" applyFont="1" applyFill="1" applyAlignment="1">
      <alignment horizontal="center" vertical="center" wrapText="1"/>
    </xf>
    <xf numFmtId="0" fontId="16" fillId="4" borderId="0" xfId="0" applyFont="1" applyFill="1" applyAlignment="1">
      <alignment horizontal="center" vertical="center"/>
    </xf>
    <xf numFmtId="0" fontId="17" fillId="4" borderId="0" xfId="0" applyFont="1" applyFill="1" applyAlignment="1">
      <alignment vertical="center" wrapText="1"/>
    </xf>
    <xf numFmtId="0" fontId="18" fillId="4" borderId="0" xfId="0" applyFont="1" applyFill="1" applyAlignment="1">
      <alignment horizontal="center" vertical="center" wrapText="1"/>
    </xf>
    <xf numFmtId="0" fontId="11" fillId="4" borderId="1" xfId="0" applyFont="1" applyFill="1" applyBorder="1" applyAlignment="1">
      <alignment horizontal="center" vertical="center"/>
    </xf>
    <xf numFmtId="0" fontId="19" fillId="4" borderId="25" xfId="50" applyFont="1" applyFill="1" applyBorder="1" applyAlignment="1">
      <alignment horizontal="center" vertical="center" wrapText="1" shrinkToFit="1"/>
    </xf>
    <xf numFmtId="0" fontId="12" fillId="4" borderId="1" xfId="0" applyFont="1" applyFill="1" applyBorder="1" applyAlignment="1">
      <alignment horizontal="center" vertical="center"/>
    </xf>
    <xf numFmtId="178" fontId="11" fillId="4" borderId="1" xfId="50" applyNumberFormat="1" applyFont="1" applyFill="1" applyBorder="1" applyAlignment="1">
      <alignment horizontal="left" vertical="center" wrapText="1" shrinkToFit="1"/>
    </xf>
    <xf numFmtId="3" fontId="11" fillId="4" borderId="1" xfId="51" applyNumberFormat="1" applyFont="1" applyFill="1" applyBorder="1" applyAlignment="1" applyProtection="1">
      <alignment horizontal="left" vertical="center" wrapText="1" shrinkToFit="1"/>
      <protection locked="0"/>
    </xf>
    <xf numFmtId="0" fontId="11" fillId="4" borderId="1" xfId="0" applyFont="1" applyFill="1" applyBorder="1" applyAlignment="1">
      <alignment horizontal="center" vertical="center" wrapText="1"/>
    </xf>
    <xf numFmtId="0" fontId="11" fillId="4" borderId="1" xfId="50" applyFont="1" applyFill="1" applyBorder="1" applyAlignment="1">
      <alignment horizontal="center" vertical="center" wrapText="1" shrinkToFit="1" readingOrder="1"/>
    </xf>
    <xf numFmtId="177" fontId="11" fillId="4" borderId="1" xfId="0" applyNumberFormat="1" applyFont="1" applyFill="1" applyBorder="1" applyAlignment="1">
      <alignment horizontal="center" vertical="center" wrapText="1"/>
    </xf>
    <xf numFmtId="0" fontId="11" fillId="4" borderId="1" xfId="0" applyFont="1" applyFill="1" applyBorder="1" applyAlignment="1">
      <alignment vertical="center" wrapText="1"/>
    </xf>
    <xf numFmtId="0" fontId="11" fillId="4" borderId="1" xfId="0" applyFont="1" applyFill="1" applyBorder="1" applyAlignment="1">
      <alignment horizontal="center" vertical="center" wrapText="1" shrinkToFit="1"/>
    </xf>
    <xf numFmtId="177" fontId="11" fillId="4" borderId="1" xfId="0" applyNumberFormat="1" applyFont="1" applyFill="1" applyBorder="1" applyAlignment="1">
      <alignment horizontal="center" vertical="center" wrapText="1" shrinkToFit="1"/>
    </xf>
    <xf numFmtId="0" fontId="11" fillId="4" borderId="1" xfId="0" applyFont="1" applyFill="1" applyBorder="1" applyAlignment="1">
      <alignment horizontal="left" vertical="center" wrapText="1" shrinkToFit="1"/>
    </xf>
    <xf numFmtId="178" fontId="11" fillId="4" borderId="1" xfId="0" applyNumberFormat="1" applyFont="1" applyFill="1" applyBorder="1" applyAlignment="1">
      <alignment horizontal="center" vertical="center" wrapText="1" shrinkToFit="1"/>
    </xf>
    <xf numFmtId="0" fontId="15" fillId="4" borderId="1" xfId="0" applyFont="1" applyFill="1" applyBorder="1" applyAlignment="1">
      <alignment horizontal="center" vertical="center"/>
    </xf>
    <xf numFmtId="0" fontId="20" fillId="4" borderId="1" xfId="0" applyFont="1" applyFill="1" applyBorder="1" applyAlignment="1">
      <alignment vertical="center" wrapText="1"/>
    </xf>
    <xf numFmtId="0" fontId="20" fillId="4" borderId="1" xfId="0" applyFont="1" applyFill="1" applyBorder="1" applyAlignment="1">
      <alignment vertical="center"/>
    </xf>
    <xf numFmtId="0" fontId="20" fillId="4" borderId="1" xfId="0" applyFont="1" applyFill="1" applyBorder="1" applyAlignment="1">
      <alignment horizontal="center" vertical="center" wrapText="1"/>
    </xf>
    <xf numFmtId="0" fontId="20" fillId="4" borderId="1" xfId="0" applyFont="1" applyFill="1" applyBorder="1" applyAlignment="1">
      <alignment horizontal="center" vertical="center"/>
    </xf>
    <xf numFmtId="0" fontId="12" fillId="4" borderId="0" xfId="0" applyFont="1" applyFill="1" applyAlignment="1">
      <alignment horizontal="right" vertical="center"/>
    </xf>
    <xf numFmtId="179" fontId="11" fillId="4" borderId="1" xfId="0" applyNumberFormat="1" applyFont="1" applyFill="1" applyBorder="1" applyAlignment="1">
      <alignment horizontal="center" vertical="center" wrapText="1"/>
    </xf>
    <xf numFmtId="176" fontId="11" fillId="4" borderId="1" xfId="0" applyNumberFormat="1" applyFont="1" applyFill="1" applyBorder="1" applyAlignment="1">
      <alignment horizontal="center" vertical="center" wrapText="1"/>
    </xf>
    <xf numFmtId="0" fontId="15" fillId="4" borderId="1" xfId="0" applyFont="1" applyFill="1" applyBorder="1" applyAlignment="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 name="常规_Sheet1" xfId="50"/>
    <cellStyle name="常规_06513437雷波"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ome\user\.config\GAPWork\287f51905d574c1f8217d9fdc44c99bb\data\f26095b0296011ef8196374a1d41677b\2024&#24180;&#22791;&#36873;&#24211;040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4年版"/>
      <sheetName val="2023年版"/>
      <sheetName val="底稿0821"/>
    </sheetNames>
    <sheetDataSet>
      <sheetData sheetId="0">
        <row r="2">
          <cell r="D2" t="str">
            <v>项目名称</v>
          </cell>
          <cell r="E2" t="str">
            <v>主管部门</v>
          </cell>
        </row>
        <row r="4">
          <cell r="D4" t="str">
            <v>是</v>
          </cell>
          <cell r="E4" t="str">
            <v>自贡市教育和体育局</v>
          </cell>
        </row>
        <row r="5">
          <cell r="D5" t="str">
            <v>自贡市土地储备中心2018年土地收储项目</v>
          </cell>
          <cell r="E5" t="str">
            <v>自贡市自然资源和规划局</v>
          </cell>
        </row>
        <row r="6">
          <cell r="D6" t="str">
            <v>2019年四川省自贡市市本级土地储备专项债券</v>
          </cell>
          <cell r="E6" t="str">
            <v>自贡市自然资源和规划局</v>
          </cell>
        </row>
        <row r="7">
          <cell r="D7" t="str">
            <v>2019年四川省自贡市市本级土地储备专项债券（三期）</v>
          </cell>
          <cell r="E7" t="str">
            <v>自贡市自然资源和规划局</v>
          </cell>
        </row>
        <row r="8">
          <cell r="D8" t="str">
            <v>自贡市中医医院卧龙湖康疗中心一期工程</v>
          </cell>
          <cell r="E8" t="str">
            <v>自贡市卫生健康委员会</v>
          </cell>
        </row>
        <row r="9">
          <cell r="D9" t="str">
            <v>自贡恐龙旅游综合服务中心建设项目</v>
          </cell>
          <cell r="E9" t="str">
            <v>自贡市文化广播电视和旅游局</v>
          </cell>
        </row>
        <row r="10">
          <cell r="D10" t="str">
            <v>自贡市老年病医院建设项目一期工程</v>
          </cell>
          <cell r="E10" t="str">
            <v>自贡市卫生健康委员会</v>
          </cell>
        </row>
        <row r="11">
          <cell r="D11" t="str">
            <v>自贡市东部新城幼儿园建设项目</v>
          </cell>
          <cell r="E11" t="str">
            <v>自贡市教育和体育局</v>
          </cell>
        </row>
        <row r="12">
          <cell r="D12" t="str">
            <v>四川省自贡市小井沟水利工程</v>
          </cell>
          <cell r="E12" t="str">
            <v>自贡市水务局</v>
          </cell>
        </row>
        <row r="13">
          <cell r="D13" t="str">
            <v>自贡市內自同城区域医疗中心</v>
          </cell>
          <cell r="E13" t="str">
            <v>自贡市卫生健康委员会</v>
          </cell>
        </row>
        <row r="14">
          <cell r="D14" t="str">
            <v>川南妇女儿童医院建设项目</v>
          </cell>
          <cell r="E14" t="str">
            <v>自贡市卫生健康委员会</v>
          </cell>
        </row>
        <row r="15">
          <cell r="D15" t="str">
            <v>自贡市城市停车场建设项目（一期）</v>
          </cell>
          <cell r="E15" t="str">
            <v>自贡市住房和城乡建设局</v>
          </cell>
        </row>
        <row r="16">
          <cell r="D16" t="str">
            <v>川南妇女儿童医疗康复中心</v>
          </cell>
          <cell r="E16" t="str">
            <v>自贡市卫生健康委员会</v>
          </cell>
        </row>
        <row r="17">
          <cell r="D17" t="str">
            <v>川南心理卫生大楼建设项目</v>
          </cell>
          <cell r="E17" t="str">
            <v>自贡市卫生健康委员会</v>
          </cell>
        </row>
        <row r="18">
          <cell r="D18" t="str">
            <v>自贡市第三人民医院应急医疗和公共卫生服务能力提升（门急诊及业务大楼）工程项目</v>
          </cell>
          <cell r="E18" t="str">
            <v>自贡市卫生健康委员会</v>
          </cell>
        </row>
        <row r="19">
          <cell r="D19" t="str">
            <v>自贡市2017年第二批棚户区改造项目</v>
          </cell>
          <cell r="E19" t="str">
            <v>自贡市住房和城乡建设局</v>
          </cell>
        </row>
        <row r="20">
          <cell r="D20" t="str">
            <v>自贡市东兴寺片区综合改造工程</v>
          </cell>
          <cell r="E20" t="str">
            <v>自贡市住房和城乡建设局</v>
          </cell>
        </row>
        <row r="21">
          <cell r="D21" t="str">
            <v>高铁自贡东站配套设施二期项目</v>
          </cell>
          <cell r="E21" t="str">
            <v>自贡市住房和城乡建设局</v>
          </cell>
        </row>
        <row r="22">
          <cell r="D22" t="str">
            <v>自贡市大安旧城棚户区改造项目一期工程</v>
          </cell>
          <cell r="E22" t="str">
            <v>自贡市住房和城乡建设局</v>
          </cell>
        </row>
        <row r="23">
          <cell r="D23" t="str">
            <v>沱江自贡段航道等级提升工程（二期）（备选库改资本金）</v>
          </cell>
          <cell r="E23" t="str">
            <v>自贡市交通运输局</v>
          </cell>
        </row>
        <row r="24">
          <cell r="D24" t="str">
            <v>自贡广播电视大学新校区</v>
          </cell>
          <cell r="E24" t="str">
            <v>自贡市教育和体育局</v>
          </cell>
        </row>
        <row r="25">
          <cell r="D25" t="str">
            <v>自贡市国家档案馆建设项目</v>
          </cell>
          <cell r="E25" t="str">
            <v>自贡市档案馆</v>
          </cell>
        </row>
        <row r="26">
          <cell r="D26" t="str">
            <v>自贡职业技术学校实习基地大楼建设项目</v>
          </cell>
          <cell r="E26" t="str">
            <v>自贡市教育和体育局</v>
          </cell>
        </row>
        <row r="27">
          <cell r="D27" t="str">
            <v>自贡东站配套设施项目</v>
          </cell>
          <cell r="E27" t="str">
            <v>自贡市住房和城乡建设局</v>
          </cell>
        </row>
        <row r="28">
          <cell r="D28" t="str">
            <v>自贡川南现代粮食物流中心</v>
          </cell>
          <cell r="E28" t="str">
            <v>自贡市发展和改革委员会</v>
          </cell>
        </row>
        <row r="29">
          <cell r="D29" t="str">
            <v>自贡市展览中心一期工程</v>
          </cell>
          <cell r="E29" t="str">
            <v>自贡市住房和城乡建设局</v>
          </cell>
        </row>
        <row r="30">
          <cell r="D30" t="str">
            <v>四川省支持中小银行发展专项债券自贡银行股份有限公司</v>
          </cell>
          <cell r="E30" t="str">
            <v>自贡市金融工作局</v>
          </cell>
        </row>
        <row r="31">
          <cell r="D31" t="str">
            <v>自贡市燃气有限责任公司G348富荣产业带燃气管线新建及改造建设项目与汇东燃气输配抢险服务中心</v>
          </cell>
          <cell r="E31" t="str">
            <v>自贡市住房和城乡建设局</v>
          </cell>
        </row>
        <row r="32">
          <cell r="D32" t="str">
            <v>自贡市东部新城燃气基础设施建设项目</v>
          </cell>
          <cell r="E32" t="str">
            <v>自贡市发展和改革委员会</v>
          </cell>
        </row>
        <row r="33">
          <cell r="D33" t="str">
            <v>自贡市中西医结合应急救治中心建设项目</v>
          </cell>
          <cell r="E33" t="str">
            <v>自贡市卫生健康委员会</v>
          </cell>
        </row>
        <row r="34">
          <cell r="D34" t="str">
            <v>川南危急重症诊疗中心建设项目</v>
          </cell>
          <cell r="E34" t="str">
            <v>自贡市卫生健康委员会</v>
          </cell>
        </row>
        <row r="35">
          <cell r="D35" t="str">
            <v>自贡市新建及改造城市储配气设施建设项目</v>
          </cell>
          <cell r="E35" t="str">
            <v>自贡市住房和城乡建设局</v>
          </cell>
        </row>
        <row r="36">
          <cell r="D36" t="str">
            <v>川南平战结合医疗救治基地建设项目</v>
          </cell>
          <cell r="E36" t="str">
            <v>自贡市卫生健康委员会</v>
          </cell>
        </row>
        <row r="37">
          <cell r="D37" t="str">
            <v>自贡市第四人民医院突发公共事件紧急医学救援中心建设项目</v>
          </cell>
          <cell r="E37" t="str">
            <v>自贡市卫生健康委员会</v>
          </cell>
        </row>
        <row r="38">
          <cell r="D38" t="str">
            <v>自贡市新能源汽车充换电站基础设施项目</v>
          </cell>
          <cell r="E38" t="str">
            <v>自贡市发展和改革委员会</v>
          </cell>
        </row>
        <row r="39">
          <cell r="D39" t="str">
            <v>自贡市公共卫生临床中心建设项目</v>
          </cell>
          <cell r="E39" t="str">
            <v>自贡市卫生健康委员会</v>
          </cell>
        </row>
        <row r="40">
          <cell r="D40" t="str">
            <v>川南心脑血管疾病紧急救援中心建设项目</v>
          </cell>
          <cell r="E40" t="str">
            <v>自贡市卫生健康委员会</v>
          </cell>
        </row>
        <row r="41">
          <cell r="D41" t="str">
            <v>自贡市现代医药物流中心项目</v>
          </cell>
          <cell r="E41" t="str">
            <v>自贡市住房和城乡建设局</v>
          </cell>
        </row>
        <row r="42">
          <cell r="D42" t="str">
            <v>自贡市城市储配气站改造升级建设项目</v>
          </cell>
          <cell r="E42" t="str">
            <v>自贡市住房和城乡建设局</v>
          </cell>
        </row>
        <row r="43">
          <cell r="D43" t="str">
            <v>自贡市中职教育实训基地项目</v>
          </cell>
          <cell r="E43" t="str">
            <v>自贡市教育和体育局</v>
          </cell>
        </row>
        <row r="44">
          <cell r="D44" t="str">
            <v>自贡市西山路片区棚户区改造工程项目</v>
          </cell>
          <cell r="E44" t="str">
            <v>自贡市住房和城乡建设局</v>
          </cell>
        </row>
        <row r="45">
          <cell r="D45" t="str">
            <v>自贡市城区智慧停车场智能充电桩项目（一期）</v>
          </cell>
          <cell r="E45" t="str">
            <v>自贡市住房和城乡建设局</v>
          </cell>
        </row>
        <row r="46">
          <cell r="D46" t="str">
            <v>自贡市智慧城市公共交通综合停车场一期工程</v>
          </cell>
          <cell r="E46" t="str">
            <v>自贡市住房和城乡建设局</v>
          </cell>
        </row>
        <row r="47">
          <cell r="D47" t="str">
            <v>自贡市老年病医院建设项目二期工程</v>
          </cell>
          <cell r="E47" t="str">
            <v>自贡市卫生健康委员会</v>
          </cell>
        </row>
        <row r="48">
          <cell r="D48" t="str">
            <v>自贡市双河口凤凰坝片区棚户区（城中村）改造项目</v>
          </cell>
          <cell r="E48" t="str">
            <v>自贡市住房和城乡建设局</v>
          </cell>
        </row>
        <row r="49">
          <cell r="D49" t="str">
            <v>自贡市精神病人康复院业务用房建设项目</v>
          </cell>
          <cell r="E49" t="str">
            <v>自贡市民政局</v>
          </cell>
        </row>
        <row r="50">
          <cell r="D50" t="str">
            <v>中华彩灯大世界城市智慧停车楼项目</v>
          </cell>
          <cell r="E50" t="str">
            <v>自贡市住房和城乡建设局</v>
          </cell>
        </row>
        <row r="51">
          <cell r="D51" t="str">
            <v>江姐故里红色教育基地城市配套智慧停车楼项目</v>
          </cell>
          <cell r="E51" t="str">
            <v>自贡市住房和城乡建设局</v>
          </cell>
        </row>
        <row r="52">
          <cell r="D52" t="str">
            <v>自贡市2016年第一批棚户区改造项目</v>
          </cell>
          <cell r="E52" t="str">
            <v>自贡市住房和城乡建设局</v>
          </cell>
        </row>
        <row r="53">
          <cell r="D53" t="str">
            <v>盐都全民健身中心项目</v>
          </cell>
          <cell r="E53" t="str">
            <v>自贡市教育和体育局</v>
          </cell>
        </row>
        <row r="54">
          <cell r="D54" t="str">
            <v>西南自行车运动中心项目</v>
          </cell>
          <cell r="E54" t="str">
            <v>自贡市教育和体育局</v>
          </cell>
        </row>
        <row r="55">
          <cell r="D55" t="str">
            <v>川南区域医疗中心数字智能化建设项目</v>
          </cell>
          <cell r="E55" t="str">
            <v>自贡市卫生健康委员会</v>
          </cell>
        </row>
        <row r="56">
          <cell r="D56" t="str">
            <v>自贡市城镇燃气管道改造升级项目</v>
          </cell>
          <cell r="E56" t="str">
            <v>自贡市住房和城乡建设局</v>
          </cell>
        </row>
        <row r="57">
          <cell r="D57" t="str">
            <v>川南公共卫生实训与研究基地项目</v>
          </cell>
          <cell r="E57" t="str">
            <v>自贡市教育和体育局</v>
          </cell>
        </row>
        <row r="58">
          <cell r="D58" t="str">
            <v>自贡市东部新城城市综合管廊配套设施建设项目</v>
          </cell>
          <cell r="E58" t="str">
            <v>自贡市住房和城乡建设局</v>
          </cell>
        </row>
        <row r="59">
          <cell r="D59" t="str">
            <v>自贡市东部新城（北区）公交智慧停车场项目</v>
          </cell>
          <cell r="E59" t="str">
            <v>自贡市住房和城乡建设局</v>
          </cell>
        </row>
        <row r="60">
          <cell r="D60" t="str">
            <v>自贡市东部新城智慧交通基础设施建设项目</v>
          </cell>
          <cell r="E60" t="str">
            <v>自贡市住房和城乡建设局</v>
          </cell>
        </row>
        <row r="61">
          <cell r="D61" t="str">
            <v>自贡老盐场综合停车场及配套设施项目</v>
          </cell>
          <cell r="E61" t="str">
            <v>自贡市住房和城乡建设局</v>
          </cell>
        </row>
        <row r="62">
          <cell r="D62" t="str">
            <v>自贡市东部新城（东区）公交智慧停车场项目</v>
          </cell>
          <cell r="E62" t="str">
            <v>自贡市交通运输局</v>
          </cell>
        </row>
        <row r="63">
          <cell r="D63" t="str">
            <v>东部新城天使幼儿园建设工程项目</v>
          </cell>
          <cell r="E63" t="str">
            <v>自贡市教育和体育局</v>
          </cell>
        </row>
        <row r="64">
          <cell r="D64" t="str">
            <v>自贡市东部新城供水管网配套设施建设项目</v>
          </cell>
          <cell r="E64" t="str">
            <v>自贡市水务局</v>
          </cell>
        </row>
        <row r="65">
          <cell r="D65" t="str">
            <v>川南灾害医学紧急救治中心项目</v>
          </cell>
          <cell r="E65" t="str">
            <v>自贡市卫生健康委员会</v>
          </cell>
        </row>
        <row r="66">
          <cell r="D66" t="str">
            <v>自贡农村商业银行股份有限公司新一轮利用新增专项债券补充中小银行资本</v>
          </cell>
          <cell r="E66" t="str">
            <v>自贡财政局</v>
          </cell>
        </row>
        <row r="67">
          <cell r="D67" t="str">
            <v>“车立方”智能停车场建设项目</v>
          </cell>
          <cell r="E67" t="str">
            <v>自贡市住房和城乡建设局</v>
          </cell>
        </row>
        <row r="68">
          <cell r="D68" t="str">
            <v>内自同城智慧医院一体化建设项目</v>
          </cell>
          <cell r="E68" t="str">
            <v>自贡市卫生健康委员会</v>
          </cell>
        </row>
        <row r="69">
          <cell r="D69" t="str">
            <v>自贡市智慧市政信息化设施建设项目</v>
          </cell>
          <cell r="E69" t="str">
            <v>自贡市公安局</v>
          </cell>
        </row>
        <row r="70">
          <cell r="D70" t="str">
            <v>自贡市第三人民医院区域智慧化医疗建设项目</v>
          </cell>
          <cell r="E70" t="str">
            <v>自贡市卫生健康委员会</v>
          </cell>
        </row>
        <row r="71">
          <cell r="D71" t="str">
            <v>自贡市东部新城中职产教融合实训基地项目</v>
          </cell>
          <cell r="E71" t="str">
            <v>自贡市教育和体育局</v>
          </cell>
        </row>
        <row r="72">
          <cell r="D72" t="str">
            <v>自贡市应急粮油储备中心及配套设施建设项目</v>
          </cell>
          <cell r="E72" t="str">
            <v>自贡市发展和改革委员会</v>
          </cell>
        </row>
        <row r="73">
          <cell r="D73" t="str">
            <v>自贡市东部新城养老中心一期项目</v>
          </cell>
          <cell r="E73" t="str">
            <v>自贡市民政局</v>
          </cell>
        </row>
        <row r="74">
          <cell r="D74" t="str">
            <v>自贡市第一人民医院东部新城院区发热门诊及配套附属设施建设项目</v>
          </cell>
          <cell r="E74" t="str">
            <v>自贡市卫生健康委员会</v>
          </cell>
        </row>
        <row r="75">
          <cell r="D75" t="str">
            <v>自贡恐龙博物馆场馆建设及配套基础设施提升改造项目</v>
          </cell>
          <cell r="E75" t="str">
            <v>自贡市文化广播电视和旅游局</v>
          </cell>
        </row>
        <row r="76">
          <cell r="D76" t="str">
            <v>自贡市东部新城高铁物流建设项目</v>
          </cell>
          <cell r="E76" t="str">
            <v>自贡市口岸办</v>
          </cell>
        </row>
        <row r="77">
          <cell r="D77" t="str">
            <v>自贡市东部新城养老中心二期项目</v>
          </cell>
          <cell r="E77" t="str">
            <v>自贡市民政局</v>
          </cell>
        </row>
        <row r="78">
          <cell r="D78" t="str">
            <v>自贡市东部新城公共停车场建设项目</v>
          </cell>
          <cell r="E78" t="str">
            <v>自贡市住房和城乡建设局</v>
          </cell>
        </row>
        <row r="79">
          <cell r="D79" t="str">
            <v>川南渝西智慧医养建设项目</v>
          </cell>
          <cell r="E79" t="str">
            <v>自贡市卫生健康委员会</v>
          </cell>
        </row>
        <row r="80">
          <cell r="D80" t="str">
            <v>自贡至泸州港公路</v>
          </cell>
          <cell r="E80" t="str">
            <v>自贡市交通运输局</v>
          </cell>
        </row>
        <row r="81">
          <cell r="D81" t="str">
            <v>四川省向家坝灌区北总干渠一期一步工程</v>
          </cell>
          <cell r="E81" t="str">
            <v>自贡市水务局</v>
          </cell>
        </row>
        <row r="82">
          <cell r="D82" t="str">
            <v>2018年高新区板仓片区土地收储项目（一期）</v>
          </cell>
          <cell r="E82" t="str">
            <v>高新区</v>
          </cell>
        </row>
        <row r="83">
          <cell r="D83" t="str">
            <v>2018年高新区南湖片区土地收储项目（一期）</v>
          </cell>
          <cell r="E83" t="str">
            <v>高新区</v>
          </cell>
        </row>
        <row r="84">
          <cell r="D84" t="str">
            <v>2018年高新区卧龙湖片区土地收储项目一期</v>
          </cell>
          <cell r="E84" t="str">
            <v>高新区</v>
          </cell>
        </row>
        <row r="85">
          <cell r="D85" t="str">
            <v>四川省自贡市老工业城市转型升级-产业配套基础设施建设项目</v>
          </cell>
          <cell r="E85" t="str">
            <v>高新区</v>
          </cell>
        </row>
        <row r="86">
          <cell r="D86" t="str">
            <v>成渝地区双城经济圈自贡市高新区老工业城市产业转型升级示范园区—产业园区基础设施项目</v>
          </cell>
          <cell r="E86" t="str">
            <v>高新区</v>
          </cell>
        </row>
        <row r="87">
          <cell r="D87" t="str">
            <v>自贡高新区老旧小区改造工程项目</v>
          </cell>
          <cell r="E87" t="str">
            <v>高新区</v>
          </cell>
        </row>
        <row r="88">
          <cell r="D88" t="str">
            <v>卧龙湖片区城中村棚改项目</v>
          </cell>
          <cell r="E88" t="str">
            <v>高新区</v>
          </cell>
        </row>
        <row r="89">
          <cell r="D89" t="str">
            <v>成渝地区双城经济圈自贡高新区老工业城市产业转型升级示范园区-产业园区基础设施项目（二期）</v>
          </cell>
          <cell r="E89" t="str">
            <v>高新区</v>
          </cell>
        </row>
        <row r="90">
          <cell r="D90" t="str">
            <v>自贡市高新区板仓片区棚户区改造及配套基础设施项目</v>
          </cell>
          <cell r="E90" t="str">
            <v>高新区</v>
          </cell>
        </row>
        <row r="91">
          <cell r="D91" t="str">
            <v>自贡市高新区重滩古镇文化旅游开发建设项目</v>
          </cell>
          <cell r="E91" t="str">
            <v>高新区</v>
          </cell>
        </row>
        <row r="92">
          <cell r="D92" t="str">
            <v>自贡高新区普惠养老服务中心建设项目</v>
          </cell>
          <cell r="E92" t="str">
            <v>高新区</v>
          </cell>
        </row>
        <row r="93">
          <cell r="D93" t="str">
            <v>自贡高新区承接东部产业转移示范—昆自产业园基础设施建设项目</v>
          </cell>
          <cell r="E93" t="str">
            <v>高新区</v>
          </cell>
        </row>
        <row r="94">
          <cell r="D94" t="str">
            <v>自贡瑞祥养老康复中心项目</v>
          </cell>
          <cell r="E94" t="str">
            <v>高新区</v>
          </cell>
        </row>
        <row r="95">
          <cell r="D95" t="str">
            <v>釜溪河文化博览园旅游配套设施建设项目</v>
          </cell>
          <cell r="E95" t="str">
            <v>高新区</v>
          </cell>
        </row>
        <row r="96">
          <cell r="D96" t="str">
            <v>自贡高新区污水处理厂建设项目</v>
          </cell>
          <cell r="E96" t="str">
            <v>高新区</v>
          </cell>
        </row>
        <row r="97">
          <cell r="D97" t="str">
            <v>自贡高新区医疗卫生提升建设项目</v>
          </cell>
          <cell r="E97" t="str">
            <v>高新区</v>
          </cell>
        </row>
        <row r="98">
          <cell r="D98" t="str">
            <v>高新区老旧小区改造项目</v>
          </cell>
          <cell r="E98" t="str">
            <v>高新区</v>
          </cell>
        </row>
        <row r="99">
          <cell r="D99" t="str">
            <v>智慧高新—信息化设施建设项目</v>
          </cell>
          <cell r="E99" t="str">
            <v>高新区</v>
          </cell>
        </row>
        <row r="100">
          <cell r="D100" t="str">
            <v>自贡高新区创新产业园区基础设施建设一期项目</v>
          </cell>
          <cell r="E100" t="str">
            <v>高新区</v>
          </cell>
        </row>
        <row r="101">
          <cell r="D101" t="str">
            <v>自贡高新区卧龙湖产业园区基础设施建设项目一期</v>
          </cell>
          <cell r="E101" t="str">
            <v>高新区</v>
          </cell>
        </row>
        <row r="102">
          <cell r="D102" t="str">
            <v>高新区幼儿园建设项目</v>
          </cell>
          <cell r="E102" t="str">
            <v>高新区</v>
          </cell>
        </row>
        <row r="103">
          <cell r="D103" t="str">
            <v>卧龙湖综合健康孵化园项目（养护中心）</v>
          </cell>
          <cell r="E103" t="str">
            <v>高新区</v>
          </cell>
        </row>
        <row r="104">
          <cell r="D104" t="str">
            <v>自贡高新区新能源园区基础设施建设项目</v>
          </cell>
          <cell r="E104" t="str">
            <v>高新区</v>
          </cell>
        </row>
        <row r="105">
          <cell r="D105" t="str">
            <v>高新区板仓东北部园区基础设施建设二期项目</v>
          </cell>
          <cell r="E105" t="str">
            <v>高新区</v>
          </cell>
        </row>
        <row r="106">
          <cell r="D106" t="str">
            <v>高新区板仓东北部园区基础设施建设一期项目</v>
          </cell>
          <cell r="E106" t="str">
            <v>高新区</v>
          </cell>
        </row>
        <row r="107">
          <cell r="D107" t="str">
            <v>自贡至泸州港公路</v>
          </cell>
          <cell r="E107" t="str">
            <v>高新区</v>
          </cell>
        </row>
        <row r="108">
          <cell r="D108" t="str">
            <v>四川省向家坝灌区北总干渠一期一步工程</v>
          </cell>
          <cell r="E108" t="str">
            <v>高新区</v>
          </cell>
        </row>
        <row r="109">
          <cell r="D109" t="str">
            <v>自流井区骑坳井地块棚户区改造及配套基础设施建设工程</v>
          </cell>
          <cell r="E109" t="str">
            <v>自流井区</v>
          </cell>
        </row>
        <row r="110">
          <cell r="D110" t="str">
            <v>土地储备第4号（无水港二期）（商服用地）</v>
          </cell>
          <cell r="E110" t="str">
            <v>自流井区</v>
          </cell>
        </row>
        <row r="111">
          <cell r="D111" t="str">
            <v>“一带一路”对外开放服务中心项目</v>
          </cell>
          <cell r="E111" t="str">
            <v>自流井区</v>
          </cell>
        </row>
        <row r="112">
          <cell r="D112" t="str">
            <v>贡舒片区商服用地A</v>
          </cell>
          <cell r="E112" t="str">
            <v>自流井区</v>
          </cell>
        </row>
        <row r="113">
          <cell r="D113" t="str">
            <v>自流井区滨河小自流井区滨河小区测地块及东方小学地块棚改项目区测地块及东方小学地块棚改项目</v>
          </cell>
          <cell r="E113" t="str">
            <v>自流井区</v>
          </cell>
        </row>
        <row r="114">
          <cell r="D114" t="str">
            <v>自流井区舒坪镇棚户区改造及配套基础设施建设工程</v>
          </cell>
          <cell r="E114" t="str">
            <v>自流井区</v>
          </cell>
        </row>
        <row r="115">
          <cell r="D115" t="str">
            <v>自流井区中农联.中农现代二期土地储备项目</v>
          </cell>
          <cell r="E115" t="str">
            <v>自流井区</v>
          </cell>
        </row>
        <row r="116">
          <cell r="D116" t="str">
            <v>贡舒片区商住用地B</v>
          </cell>
          <cell r="E116" t="str">
            <v>自流井区</v>
          </cell>
        </row>
        <row r="117">
          <cell r="D117" t="str">
            <v>自贡市自流井区乡镇棚户区改造项目（农团、漆树、仲权）</v>
          </cell>
          <cell r="E117" t="str">
            <v>自流井区</v>
          </cell>
        </row>
        <row r="118">
          <cell r="D118" t="str">
            <v>自贡市自流井区南向通道西南（自贡）无水港土地储备项目</v>
          </cell>
          <cell r="E118" t="str">
            <v>自流井区</v>
          </cell>
        </row>
        <row r="119">
          <cell r="D119" t="str">
            <v>自流井区中华路三期片区棚户区及新华印刷厂地块棚户区改造项目</v>
          </cell>
          <cell r="E119" t="str">
            <v>自流井区</v>
          </cell>
        </row>
        <row r="120">
          <cell r="D120" t="str">
            <v>自流井区供排水项目</v>
          </cell>
          <cell r="E120" t="str">
            <v>自流井区</v>
          </cell>
        </row>
        <row r="121">
          <cell r="D121" t="str">
            <v>自贡市釜溪河历史文化长廊建设项目</v>
          </cell>
          <cell r="E121" t="str">
            <v>自流井区</v>
          </cell>
        </row>
        <row r="122">
          <cell r="D122" t="str">
            <v>自流井区仲权镇乡村振兴及“花满盐都”现代农业花卉主题园项目</v>
          </cell>
          <cell r="E122" t="str">
            <v>自流井区</v>
          </cell>
        </row>
        <row r="123">
          <cell r="D123" t="str">
            <v>2020年自流井区老旧小区改造项目</v>
          </cell>
          <cell r="E123" t="str">
            <v>自流井区</v>
          </cell>
        </row>
        <row r="124">
          <cell r="D124" t="str">
            <v>自流井区传染病防治定点医院项目</v>
          </cell>
          <cell r="E124" t="str">
            <v>自流井区</v>
          </cell>
        </row>
        <row r="125">
          <cell r="D125" t="str">
            <v>自贡市自流井区城镇供水建设工程</v>
          </cell>
          <cell r="E125" t="str">
            <v>自流井区</v>
          </cell>
        </row>
        <row r="126">
          <cell r="D126" t="str">
            <v>西南（自贡）无水港物流基础设施建设</v>
          </cell>
          <cell r="E126" t="str">
            <v>自流井区</v>
          </cell>
        </row>
        <row r="127">
          <cell r="D127" t="str">
            <v>自贡市自流井区狸狐洞水库工程</v>
          </cell>
          <cell r="E127" t="str">
            <v>自流井区</v>
          </cell>
        </row>
        <row r="128">
          <cell r="D128" t="str">
            <v>自流井区彩灯公园整体提升项目</v>
          </cell>
          <cell r="E128" t="str">
            <v>自流井区</v>
          </cell>
        </row>
        <row r="129">
          <cell r="D129" t="str">
            <v>自贡智慧信息化国家骨干冷链物流基地建设项目</v>
          </cell>
          <cell r="E129" t="str">
            <v>自流井区</v>
          </cell>
        </row>
        <row r="130">
          <cell r="D130" t="str">
            <v>自流井区东街片区老旧小区配套基础设施建设项目</v>
          </cell>
          <cell r="E130" t="str">
            <v>自流井区</v>
          </cell>
        </row>
        <row r="131">
          <cell r="D131" t="str">
            <v>自流井区五星街片区、新街片区老旧小区配套基础设施建设项目</v>
          </cell>
          <cell r="E131" t="str">
            <v>自流井区</v>
          </cell>
        </row>
        <row r="132">
          <cell r="D132" t="str">
            <v>自流井区郭街片区老旧小区配套基础设施建设项目</v>
          </cell>
          <cell r="E132" t="str">
            <v>自流井区</v>
          </cell>
        </row>
        <row r="133">
          <cell r="D133" t="str">
            <v>飞龙峡森林公园生态建设项目</v>
          </cell>
          <cell r="E133" t="str">
            <v>自流井区</v>
          </cell>
        </row>
        <row r="134">
          <cell r="D134" t="str">
            <v>宝珍井—土地坡保障性住房建设项目</v>
          </cell>
          <cell r="E134" t="str">
            <v>自流井区</v>
          </cell>
        </row>
        <row r="135">
          <cell r="D135" t="str">
            <v>自贡国家骨干冷链物流基地公铁联运仓储中心及配套基础设施建设项目</v>
          </cell>
          <cell r="E135" t="str">
            <v>自流井区</v>
          </cell>
        </row>
        <row r="136">
          <cell r="D136" t="str">
            <v>自流井区城乡生活垃圾分类收集转运一体化建设工程</v>
          </cell>
          <cell r="E136" t="str">
            <v>自流井区</v>
          </cell>
        </row>
        <row r="137">
          <cell r="D137" t="str">
            <v>自流井区老城区停车场建设项目</v>
          </cell>
          <cell r="E137" t="str">
            <v>自流井区</v>
          </cell>
        </row>
        <row r="138">
          <cell r="D138" t="str">
            <v>自流井区片区污水管网新建项目（污水处理扩能提升）</v>
          </cell>
          <cell r="E138" t="str">
            <v>自流井区</v>
          </cell>
        </row>
        <row r="139">
          <cell r="D139" t="str">
            <v>三线建设东锅记忆文旅项目</v>
          </cell>
          <cell r="E139" t="str">
            <v>自流井区</v>
          </cell>
        </row>
        <row r="140">
          <cell r="D140" t="str">
            <v>盐业历史博物馆3A景区配套基础设施提档升级改造项目</v>
          </cell>
          <cell r="E140" t="str">
            <v>自流井区</v>
          </cell>
        </row>
        <row r="141">
          <cell r="D141" t="str">
            <v>中国彩灯博物馆3A景区配套基础设施提档升级改造项目</v>
          </cell>
          <cell r="E141" t="str">
            <v>自流井区</v>
          </cell>
        </row>
        <row r="142">
          <cell r="D142" t="str">
            <v>自流井区全民健身场所及配套基础设施建设项目</v>
          </cell>
          <cell r="E142" t="str">
            <v>自流井区</v>
          </cell>
        </row>
        <row r="143">
          <cell r="D143" t="str">
            <v>自流井区智慧停车场提升改造建设项目</v>
          </cell>
          <cell r="E143" t="str">
            <v>自流井区</v>
          </cell>
        </row>
        <row r="144">
          <cell r="D144" t="str">
            <v>自贡市自流井片区地下管廊及配套基础设施建设项目</v>
          </cell>
          <cell r="E144" t="str">
            <v>自流井区</v>
          </cell>
        </row>
        <row r="145">
          <cell r="D145" t="str">
            <v>川南乡村振兴生态涵养综合示范区培育项目</v>
          </cell>
          <cell r="E145" t="str">
            <v>自流井区</v>
          </cell>
        </row>
        <row r="146">
          <cell r="D146" t="str">
            <v>自贡至泸州港公路</v>
          </cell>
          <cell r="E146" t="str">
            <v>自流井区</v>
          </cell>
        </row>
        <row r="147">
          <cell r="D147" t="str">
            <v>四川省向家坝灌区北总干渠一期一步工程</v>
          </cell>
          <cell r="E147" t="str">
            <v>自流井区</v>
          </cell>
        </row>
        <row r="148">
          <cell r="D148" t="str">
            <v>自贡航空产业园项目</v>
          </cell>
          <cell r="E148" t="str">
            <v>贡井区</v>
          </cell>
        </row>
        <row r="149">
          <cell r="D149" t="str">
            <v>2018年土地收储专项债券</v>
          </cell>
          <cell r="E149" t="str">
            <v>贡井区</v>
          </cell>
        </row>
        <row r="150">
          <cell r="D150" t="str">
            <v>棚户区改造项目</v>
          </cell>
          <cell r="E150" t="str">
            <v>贡井区</v>
          </cell>
        </row>
        <row r="151">
          <cell r="D151" t="str">
            <v>自贡市贡井区土地储备中心2019年土地储备项目</v>
          </cell>
          <cell r="E151" t="str">
            <v>贡井区</v>
          </cell>
        </row>
        <row r="152">
          <cell r="D152" t="str">
            <v>川盛电瓷厂片区棚户区改造项目</v>
          </cell>
          <cell r="E152" t="str">
            <v>贡井区</v>
          </cell>
        </row>
        <row r="153">
          <cell r="D153" t="str">
            <v>自贡市贡井区新建幼儿园标准化建设项目</v>
          </cell>
          <cell r="E153" t="str">
            <v>贡井区</v>
          </cell>
        </row>
        <row r="154">
          <cell r="D154" t="str">
            <v>自贡航空产业园灯塔片区生态修复工程</v>
          </cell>
          <cell r="E154" t="str">
            <v>贡井区</v>
          </cell>
        </row>
        <row r="155">
          <cell r="D155" t="str">
            <v>自贡市贡井区公共卫生服务能力提升工程（一期）</v>
          </cell>
          <cell r="E155" t="str">
            <v>贡井区</v>
          </cell>
        </row>
        <row r="156">
          <cell r="D156" t="str">
            <v>自贡市贡井区中医医院业务用房建设项目</v>
          </cell>
          <cell r="E156" t="str">
            <v>贡井区</v>
          </cell>
        </row>
        <row r="157">
          <cell r="D157" t="str">
            <v>自贡航空产业园中小企业创业园标准化厂房</v>
          </cell>
          <cell r="E157" t="str">
            <v>贡井区</v>
          </cell>
        </row>
        <row r="158">
          <cell r="D158" t="str">
            <v>自贡市贡井区公共卫生应急医疗救助防控提升工程</v>
          </cell>
          <cell r="E158" t="str">
            <v>贡井区</v>
          </cell>
        </row>
        <row r="159">
          <cell r="D159" t="str">
            <v>自贡市贡井区生态区域基础设施项目</v>
          </cell>
          <cell r="E159" t="str">
            <v>贡井区</v>
          </cell>
        </row>
        <row r="160">
          <cell r="D160" t="str">
            <v>自贡市电子信息职业技术学校建设工程</v>
          </cell>
          <cell r="E160" t="str">
            <v>贡井区</v>
          </cell>
        </row>
        <row r="161">
          <cell r="D161" t="str">
            <v>自贡市贡井区枣子园片区（城中村）棚户区改造项目</v>
          </cell>
          <cell r="E161" t="str">
            <v>贡井区</v>
          </cell>
        </row>
        <row r="162">
          <cell r="D162" t="str">
            <v>自贡凤鸣通用机场通航产业发展服务平台建设项目</v>
          </cell>
          <cell r="E162" t="str">
            <v>贡井区</v>
          </cell>
        </row>
        <row r="163">
          <cell r="D163" t="str">
            <v>自贡航空产业园兰家桥污水处理厂(备选库改资本金）</v>
          </cell>
          <cell r="E163" t="str">
            <v>贡井区</v>
          </cell>
        </row>
        <row r="164">
          <cell r="D164" t="str">
            <v>航空产业园科技成果转化中心（军民融合）</v>
          </cell>
          <cell r="E164" t="str">
            <v>贡井区</v>
          </cell>
        </row>
        <row r="165">
          <cell r="D165" t="str">
            <v>自贡市贡井区乡村振兴旭水河现代农业园区项目</v>
          </cell>
          <cell r="E165" t="str">
            <v>贡井区</v>
          </cell>
        </row>
        <row r="166">
          <cell r="D166" t="str">
            <v>自贡市贡井区堰塘湾水厂扩建项目</v>
          </cell>
          <cell r="E166" t="str">
            <v>贡井区</v>
          </cell>
        </row>
        <row r="167">
          <cell r="D167" t="str">
            <v>自贡无人机试飞基地</v>
          </cell>
          <cell r="E167" t="str">
            <v>贡井区</v>
          </cell>
        </row>
        <row r="168">
          <cell r="D168" t="str">
            <v>自贡市贡井区老旧小区升级改造</v>
          </cell>
          <cell r="E168" t="str">
            <v>贡井区</v>
          </cell>
        </row>
        <row r="169">
          <cell r="D169" t="str">
            <v>自贡航空产业园产业平台服务配套能力提升项目</v>
          </cell>
          <cell r="E169" t="str">
            <v>贡井区</v>
          </cell>
        </row>
        <row r="170">
          <cell r="D170" t="str">
            <v>成飞（自贡）无人机产业基地配套基础设施项目</v>
          </cell>
          <cell r="E170" t="str">
            <v>贡井区</v>
          </cell>
        </row>
        <row r="171">
          <cell r="D171" t="str">
            <v>自贡市贡井区乡村振兴建设项目（一期）</v>
          </cell>
          <cell r="E171" t="str">
            <v>贡井区</v>
          </cell>
        </row>
        <row r="172">
          <cell r="D172" t="str">
            <v>贡井区旭水河八里秦淮景观提升改造工程</v>
          </cell>
          <cell r="E172" t="str">
            <v>贡井区</v>
          </cell>
        </row>
        <row r="173">
          <cell r="D173" t="str">
            <v>贡井区老工业城市转型升级示范区基础设施配套工程</v>
          </cell>
          <cell r="E173" t="str">
            <v>贡井区</v>
          </cell>
        </row>
        <row r="174">
          <cell r="D174" t="str">
            <v>伍家坡公园项目</v>
          </cell>
          <cell r="E174" t="str">
            <v>贡井区</v>
          </cell>
        </row>
        <row r="175">
          <cell r="D175" t="str">
            <v>贡井区保障性租赁住房及配套基础设施（三期）</v>
          </cell>
          <cell r="E175" t="str">
            <v>贡井区</v>
          </cell>
        </row>
        <row r="176">
          <cell r="D176" t="str">
            <v>川南（自贡）航空工业服务能力提升配套项目</v>
          </cell>
          <cell r="E176" t="str">
            <v>贡井区</v>
          </cell>
        </row>
        <row r="177">
          <cell r="D177" t="str">
            <v>自贡航空产业园现代服务业聚集区孵化园基础设施建设一期项目</v>
          </cell>
          <cell r="E177" t="str">
            <v>贡井区</v>
          </cell>
        </row>
        <row r="178">
          <cell r="D178" t="str">
            <v>贡井区保障性租赁住房及配套基础设施（四期）</v>
          </cell>
          <cell r="E178" t="str">
            <v>贡井区</v>
          </cell>
        </row>
        <row r="179">
          <cell r="D179" t="str">
            <v>自贡航空产业园区服务保障基础设施建设项目</v>
          </cell>
          <cell r="E179" t="str">
            <v>贡井区</v>
          </cell>
        </row>
        <row r="180">
          <cell r="D180" t="str">
            <v>贡井区保障性租赁住房及配套基础设施（二期）</v>
          </cell>
          <cell r="E180" t="str">
            <v>贡井区</v>
          </cell>
        </row>
        <row r="181">
          <cell r="D181" t="str">
            <v>自贡航空产业园核心功能区基础设施建设项目</v>
          </cell>
          <cell r="E181" t="str">
            <v>贡井区</v>
          </cell>
        </row>
        <row r="182">
          <cell r="D182" t="str">
            <v>自贡市贡井区学前教育示范基地项目</v>
          </cell>
          <cell r="E182" t="str">
            <v>贡井区</v>
          </cell>
        </row>
        <row r="183">
          <cell r="D183" t="str">
            <v>自贡航空产业园基础设施及信息化网络建设工程</v>
          </cell>
          <cell r="E183" t="str">
            <v>贡井区</v>
          </cell>
        </row>
        <row r="184">
          <cell r="D184" t="str">
            <v>贡井区2022年乡村振兴示范建设项目（一期）</v>
          </cell>
          <cell r="E184" t="str">
            <v>贡井区</v>
          </cell>
        </row>
        <row r="185">
          <cell r="D185" t="str">
            <v>无人机创业创新公共服务基础设施项目</v>
          </cell>
          <cell r="E185" t="str">
            <v>贡井区</v>
          </cell>
        </row>
        <row r="186">
          <cell r="D186" t="str">
            <v>贡井区产业物流园区及配套设施建设项目</v>
          </cell>
          <cell r="E186" t="str">
            <v>贡井区</v>
          </cell>
        </row>
        <row r="187">
          <cell r="D187" t="str">
            <v>贡井区保障性租赁住房及配套基础设施（一期）</v>
          </cell>
          <cell r="E187" t="str">
            <v>贡井区</v>
          </cell>
        </row>
        <row r="188">
          <cell r="D188" t="str">
            <v>贡井区向阳街北侧棚户区改造项目</v>
          </cell>
          <cell r="E188" t="str">
            <v>贡井区</v>
          </cell>
        </row>
        <row r="189">
          <cell r="D189" t="str">
            <v>贡井区生态湿地公园项目</v>
          </cell>
          <cell r="E189" t="str">
            <v>贡井区</v>
          </cell>
        </row>
        <row r="190">
          <cell r="D190" t="str">
            <v>贡井区农业产业融合示范园项目</v>
          </cell>
          <cell r="E190" t="str">
            <v>贡井区</v>
          </cell>
        </row>
        <row r="191">
          <cell r="D191" t="str">
            <v>自贡市贡井区5G产业云计算中心建设项目</v>
          </cell>
          <cell r="E191" t="str">
            <v>贡井区</v>
          </cell>
        </row>
        <row r="192">
          <cell r="D192" t="str">
            <v>自贡航空产业园无人机产业创新中心基础设施建设项目</v>
          </cell>
          <cell r="E192" t="str">
            <v>贡井区</v>
          </cell>
        </row>
        <row r="193">
          <cell r="D193" t="str">
            <v>自贡航空产业园（返乡创业园）基础设施建设项目</v>
          </cell>
          <cell r="E193" t="str">
            <v>贡井区</v>
          </cell>
        </row>
        <row r="194">
          <cell r="D194" t="str">
            <v>自贡航空产业园区基础设施（一期）建设项目</v>
          </cell>
          <cell r="E194" t="str">
            <v>贡井区</v>
          </cell>
        </row>
        <row r="195">
          <cell r="D195" t="str">
            <v>自贡航空产业园无人机基地基础设施配套项目</v>
          </cell>
          <cell r="E195" t="str">
            <v>贡井区</v>
          </cell>
        </row>
        <row r="196">
          <cell r="D196" t="str">
            <v>贡井区城镇生活垃圾及污泥无害化处理项目</v>
          </cell>
          <cell r="E196" t="str">
            <v>贡井区</v>
          </cell>
        </row>
        <row r="197">
          <cell r="D197" t="str">
            <v>自贡航空产业园区基础设施（二期）建设项目</v>
          </cell>
          <cell r="E197" t="str">
            <v>贡井区</v>
          </cell>
        </row>
        <row r="198">
          <cell r="D198" t="str">
            <v>自贡航空产业园大中型无人机生产园区基础设施建设项目</v>
          </cell>
          <cell r="E198" t="str">
            <v>贡井区</v>
          </cell>
        </row>
        <row r="199">
          <cell r="D199" t="str">
            <v>自贡市贡井区乡村振兴建设项目（三期）</v>
          </cell>
          <cell r="E199" t="str">
            <v>贡井区</v>
          </cell>
        </row>
        <row r="200">
          <cell r="D200" t="str">
            <v>自贡航空产业园汽贸产业园区配套基础设施项目</v>
          </cell>
          <cell r="E200" t="str">
            <v>贡井区</v>
          </cell>
        </row>
        <row r="201">
          <cell r="D201" t="str">
            <v>贡井区全域污水处理设施提质增效及配套管网工程（一期）</v>
          </cell>
          <cell r="E201" t="str">
            <v>贡井区</v>
          </cell>
        </row>
        <row r="202">
          <cell r="D202" t="str">
            <v>贡井区城乡供水一体化项目</v>
          </cell>
          <cell r="E202" t="str">
            <v>贡井区</v>
          </cell>
        </row>
        <row r="203">
          <cell r="D203" t="str">
            <v>自贡至泸州港公路</v>
          </cell>
          <cell r="E203" t="str">
            <v>贡井区</v>
          </cell>
        </row>
        <row r="204">
          <cell r="D204" t="str">
            <v>四川省向家坝灌区北总干渠一期一步工程</v>
          </cell>
          <cell r="E204" t="str">
            <v>贡井区</v>
          </cell>
        </row>
        <row r="205">
          <cell r="D205" t="str">
            <v>大安区2018年东北部新城土地储备项目</v>
          </cell>
          <cell r="E205" t="str">
            <v>大安区</v>
          </cell>
        </row>
        <row r="206">
          <cell r="D206" t="str">
            <v>大安区区级医疗机构新建项目</v>
          </cell>
          <cell r="E206" t="str">
            <v>大安区</v>
          </cell>
        </row>
        <row r="207">
          <cell r="D207" t="str">
            <v>自贡市大安区现代农业示范园区建设项目</v>
          </cell>
          <cell r="E207" t="str">
            <v>大安区</v>
          </cell>
        </row>
        <row r="208">
          <cell r="D208" t="str">
            <v>自贡市大安区人民医院内科大楼建设项目</v>
          </cell>
          <cell r="E208" t="str">
            <v>大安区</v>
          </cell>
        </row>
        <row r="209">
          <cell r="D209" t="str">
            <v>大安区智能停车场建设工程（备选库改组合融资）</v>
          </cell>
          <cell r="E209" t="str">
            <v>大安区</v>
          </cell>
        </row>
        <row r="210">
          <cell r="D210" t="str">
            <v>大安区吉成井片区棚户区改造项目</v>
          </cell>
          <cell r="E210" t="str">
            <v>大安区</v>
          </cell>
        </row>
        <row r="211">
          <cell r="D211" t="str">
            <v>大安区广华一号地块棚户区改造项目</v>
          </cell>
          <cell r="E211" t="str">
            <v>大安区</v>
          </cell>
        </row>
        <row r="212">
          <cell r="D212" t="str">
            <v>自贡市大安区三多古寨基础设施建设项目</v>
          </cell>
          <cell r="E212" t="str">
            <v>大安区</v>
          </cell>
        </row>
        <row r="213">
          <cell r="D213" t="str">
            <v>自贡市大安区楼房湾水库工程</v>
          </cell>
          <cell r="E213" t="str">
            <v>大安区</v>
          </cell>
        </row>
        <row r="214">
          <cell r="D214" t="str">
            <v>自贡市老工业转型升级示范区项目</v>
          </cell>
          <cell r="E214" t="str">
            <v>大安区</v>
          </cell>
        </row>
        <row r="215">
          <cell r="D215" t="str">
            <v>自贡市大安区供水基础设施建设工程</v>
          </cell>
          <cell r="E215" t="str">
            <v>大安区</v>
          </cell>
        </row>
        <row r="216">
          <cell r="D216" t="str">
            <v>自贡市科教园区建设项目（一期）</v>
          </cell>
          <cell r="E216" t="str">
            <v>大安区</v>
          </cell>
        </row>
        <row r="217">
          <cell r="D217" t="str">
            <v>大安区龙井片区、凉高山片区老旧小区配套基础设施改造工程项目</v>
          </cell>
          <cell r="E217" t="str">
            <v>大安区</v>
          </cell>
        </row>
        <row r="218">
          <cell r="D218" t="str">
            <v>大安区广华片区、两口塘片区老旧小区配套基础设施改造工程项目</v>
          </cell>
          <cell r="E218" t="str">
            <v>大安区</v>
          </cell>
        </row>
        <row r="219">
          <cell r="D219" t="str">
            <v>自贡市大安区大塘山工业园区基础设施建设项目</v>
          </cell>
          <cell r="E219" t="str">
            <v>大安区</v>
          </cell>
        </row>
        <row r="220">
          <cell r="D220" t="str">
            <v>新型城镇化—自贡市大安区大山铺镇（城关镇）老旧小区配套基础设施建设项目</v>
          </cell>
          <cell r="E220" t="str">
            <v>大安区</v>
          </cell>
        </row>
        <row r="221">
          <cell r="D221" t="str">
            <v>自贡大山铺铁路物流园区基础设施项目</v>
          </cell>
          <cell r="E221" t="str">
            <v>大安区</v>
          </cell>
        </row>
        <row r="222">
          <cell r="D222" t="str">
            <v>自贡市大安区2021-2023年高标准农田建设项目</v>
          </cell>
          <cell r="E222" t="str">
            <v>大安区</v>
          </cell>
        </row>
        <row r="223">
          <cell r="D223" t="str">
            <v>大安区2021年乡村振兴示范镇建设项目</v>
          </cell>
          <cell r="E223" t="str">
            <v>大安区</v>
          </cell>
        </row>
        <row r="224">
          <cell r="D224" t="str">
            <v>大安旧城老旧小区改造及配套基础设施建设工程</v>
          </cell>
          <cell r="E224" t="str">
            <v>大安区</v>
          </cell>
        </row>
        <row r="225">
          <cell r="D225" t="str">
            <v>自贡市大安区乡村振兴生态农旅融合产业区基础建设项目</v>
          </cell>
          <cell r="E225" t="str">
            <v>大安区</v>
          </cell>
        </row>
        <row r="226">
          <cell r="D226" t="str">
            <v>釜溪河流域张家坝等4个片区水环境综合治理工程</v>
          </cell>
          <cell r="E226" t="str">
            <v>大安区</v>
          </cell>
        </row>
        <row r="227">
          <cell r="D227" t="str">
            <v>大安区农业现代化示范区建设</v>
          </cell>
          <cell r="E227" t="str">
            <v>大安区</v>
          </cell>
        </row>
        <row r="228">
          <cell r="D228" t="str">
            <v>大安区天府旅游名县旅游基础设施及配套工程项目</v>
          </cell>
          <cell r="E228" t="str">
            <v>大安区</v>
          </cell>
        </row>
        <row r="229">
          <cell r="D229" t="str">
            <v>自贡市大安区青龙湖湿地公园及配套设施建设项目</v>
          </cell>
          <cell r="E229" t="str">
            <v>大安区</v>
          </cell>
        </row>
        <row r="230">
          <cell r="D230" t="str">
            <v>2022年大安旧城老旧小区改造及配套基础设施建设工程</v>
          </cell>
          <cell r="E230" t="str">
            <v>大安区</v>
          </cell>
        </row>
        <row r="231">
          <cell r="D231" t="str">
            <v>大安区职业技术学校产教融合基地建设项目</v>
          </cell>
          <cell r="E231" t="str">
            <v>大安区</v>
          </cell>
        </row>
        <row r="232">
          <cell r="D232" t="str">
            <v>自贡市大安区污水处理设施及垃圾收运体系建设项目</v>
          </cell>
          <cell r="E232" t="str">
            <v>大安区</v>
          </cell>
        </row>
        <row r="233">
          <cell r="D233" t="str">
            <v>自贡市大安区青龙湖水环境综合治理一期工程</v>
          </cell>
          <cell r="E233" t="str">
            <v>大安区</v>
          </cell>
        </row>
        <row r="234">
          <cell r="D234" t="str">
            <v>大安区临港经济产业园建设项目</v>
          </cell>
          <cell r="E234" t="str">
            <v>大安区</v>
          </cell>
        </row>
        <row r="235">
          <cell r="D235" t="str">
            <v>大安区硬质合金产业园建设项目</v>
          </cell>
          <cell r="E235" t="str">
            <v>大安区</v>
          </cell>
        </row>
        <row r="236">
          <cell r="D236" t="str">
            <v>自贡市老工业转型升级示范区项目（二期）</v>
          </cell>
          <cell r="E236" t="str">
            <v>大安区</v>
          </cell>
        </row>
        <row r="237">
          <cell r="D237" t="str">
            <v>西南（自贡）国际陆港大山铺冷链物流基础设施建设项目</v>
          </cell>
          <cell r="E237" t="str">
            <v>大安区</v>
          </cell>
        </row>
        <row r="238">
          <cell r="D238" t="str">
            <v>大安区老工业基地新能源充配电桩新基建产业基地建设项目</v>
          </cell>
          <cell r="E238" t="str">
            <v>大安区</v>
          </cell>
        </row>
        <row r="239">
          <cell r="D239" t="str">
            <v>自贡至泸州港公路</v>
          </cell>
          <cell r="E239" t="str">
            <v>大安区</v>
          </cell>
        </row>
        <row r="240">
          <cell r="D240" t="str">
            <v>四川省向家坝灌区北总干渠一期一步工程</v>
          </cell>
          <cell r="E240" t="str">
            <v>大安区</v>
          </cell>
        </row>
        <row r="241">
          <cell r="D241" t="str">
            <v>沿滩城区2018年土地储备</v>
          </cell>
          <cell r="E241" t="str">
            <v>沿滩区</v>
          </cell>
        </row>
        <row r="242">
          <cell r="D242" t="str">
            <v>自贡市2018年第二批棚户区改造项目-沿滩区项目</v>
          </cell>
          <cell r="E242" t="str">
            <v>沿滩区</v>
          </cell>
        </row>
        <row r="243">
          <cell r="D243" t="str">
            <v>自贡市沿滩区乡镇土地整理项目</v>
          </cell>
          <cell r="E243" t="str">
            <v>沿滩区</v>
          </cell>
        </row>
        <row r="244">
          <cell r="D244" t="str">
            <v>自贡市沿滩新城区2019年土地储备项目</v>
          </cell>
          <cell r="E244" t="str">
            <v>沿滩区</v>
          </cell>
        </row>
        <row r="245">
          <cell r="D245" t="str">
            <v>自贡市沿滩产城一体土地储备项目</v>
          </cell>
          <cell r="E245" t="str">
            <v>沿滩区</v>
          </cell>
        </row>
        <row r="246">
          <cell r="D246" t="str">
            <v>自贡市沿滩区城乡供水一体化项目</v>
          </cell>
          <cell r="E246" t="str">
            <v>沿滩区</v>
          </cell>
        </row>
        <row r="247">
          <cell r="D247" t="str">
            <v>自贡市沿滩区中国彩灯之乡乡村振兴示范片项目</v>
          </cell>
          <cell r="E247" t="str">
            <v>沿滩区</v>
          </cell>
        </row>
        <row r="248">
          <cell r="D248" t="str">
            <v>自贡市省级现代农业柑橘、花椒产业园区项目</v>
          </cell>
          <cell r="E248" t="str">
            <v>沿滩区</v>
          </cell>
        </row>
        <row r="249">
          <cell r="D249" t="str">
            <v>自贡灯饰照明产业园项目</v>
          </cell>
          <cell r="E249" t="str">
            <v>沿滩区</v>
          </cell>
        </row>
        <row r="250">
          <cell r="D250" t="str">
            <v>自贡市老工业城市转型升级示范区建设一期项目</v>
          </cell>
          <cell r="E250" t="str">
            <v>沿滩区</v>
          </cell>
        </row>
        <row r="251">
          <cell r="D251" t="str">
            <v>自贡市沿滩区公共停车场建设项目（备选库改组合融资）</v>
          </cell>
          <cell r="E251" t="str">
            <v>沿滩区</v>
          </cell>
        </row>
        <row r="252">
          <cell r="D252" t="str">
            <v>中国彩灯之乡农旅项目</v>
          </cell>
          <cell r="E252" t="str">
            <v>沿滩区</v>
          </cell>
        </row>
        <row r="253">
          <cell r="D253" t="str">
            <v>自贡市沿滩区渗滤液处理厂及配套设施建设项目（备选库改组合融资）</v>
          </cell>
          <cell r="E253" t="str">
            <v>沿滩区</v>
          </cell>
        </row>
        <row r="254">
          <cell r="D254" t="str">
            <v>沿滩区邓太片区供水管网建设项目</v>
          </cell>
          <cell r="E254" t="str">
            <v>沿滩区</v>
          </cell>
        </row>
        <row r="255">
          <cell r="D255" t="str">
            <v>自贡市沿滩区养老综合服务中心项目</v>
          </cell>
          <cell r="E255" t="str">
            <v>沿滩区</v>
          </cell>
        </row>
        <row r="256">
          <cell r="D256" t="str">
            <v>自贡市沿滩工业园区市政基础设施建设项目</v>
          </cell>
          <cell r="E256" t="str">
            <v>沿滩区</v>
          </cell>
        </row>
        <row r="257">
          <cell r="D257" t="str">
            <v>自贡市沿滩区沿滩工业园区西南（自贡）冷链物流基地建设项目</v>
          </cell>
          <cell r="E257" t="str">
            <v>沿滩区</v>
          </cell>
        </row>
        <row r="258">
          <cell r="D258" t="str">
            <v>自贡市沿滩区沿滩新城基础设施建设及配套建设项目</v>
          </cell>
          <cell r="E258" t="str">
            <v>沿滩区</v>
          </cell>
        </row>
        <row r="259">
          <cell r="D259" t="str">
            <v>自贡市沿滩区邓太片区污水处理厂及配套管网工程</v>
          </cell>
          <cell r="E259" t="str">
            <v>沿滩区</v>
          </cell>
        </row>
        <row r="260">
          <cell r="D260" t="str">
            <v>自贡市沿滩区学前教育幼儿园建设项目</v>
          </cell>
          <cell r="E260" t="str">
            <v>沿滩区</v>
          </cell>
        </row>
        <row r="261">
          <cell r="D261" t="str">
            <v>自贡市沿滩城区老旧小区改造项目</v>
          </cell>
          <cell r="E261" t="str">
            <v>沿滩区</v>
          </cell>
        </row>
        <row r="262">
          <cell r="D262" t="str">
            <v>自贡市沿滩区邓关街道老旧小区改造项目</v>
          </cell>
          <cell r="E262" t="str">
            <v>沿滩区</v>
          </cell>
        </row>
        <row r="263">
          <cell r="D263" t="str">
            <v>自贡市沿滩区王家大院盐文化旅游基础设施建设项目</v>
          </cell>
          <cell r="E263" t="str">
            <v>沿滩区</v>
          </cell>
        </row>
        <row r="264">
          <cell r="D264" t="str">
            <v>自贡食品工业园基础设施建设项目（一期）</v>
          </cell>
          <cell r="E264" t="str">
            <v>沿滩区</v>
          </cell>
        </row>
        <row r="265">
          <cell r="D265" t="str">
            <v>釜溪河盐运历史文化走廊</v>
          </cell>
          <cell r="E265" t="str">
            <v>沿滩区</v>
          </cell>
        </row>
        <row r="266">
          <cell r="D266" t="str">
            <v>自贡市沿滩新城区基础设施续建工程</v>
          </cell>
          <cell r="E266" t="str">
            <v>沿滩区</v>
          </cell>
        </row>
        <row r="267">
          <cell r="D267" t="str">
            <v>沿滩高新技术产业园区川南新材料产业基地基础设施配套项目</v>
          </cell>
          <cell r="E267" t="str">
            <v>沿滩区</v>
          </cell>
        </row>
        <row r="268">
          <cell r="D268" t="str">
            <v>自贡食品工业园特色休闲食品标准化厂房修建项目</v>
          </cell>
          <cell r="E268" t="str">
            <v>沿滩区</v>
          </cell>
        </row>
        <row r="269">
          <cell r="D269" t="str">
            <v>自贡市沿滩区智慧综合停车场（一期）建设项目</v>
          </cell>
          <cell r="E269" t="str">
            <v>沿滩区</v>
          </cell>
        </row>
        <row r="270">
          <cell r="D270" t="str">
            <v>沿滩城区污水处理厂2期及完善管网建设项目</v>
          </cell>
          <cell r="E270" t="str">
            <v>沿滩区</v>
          </cell>
        </row>
        <row r="271">
          <cell r="D271" t="str">
            <v>沿滩区铁钱溪流域综合治理项目</v>
          </cell>
          <cell r="E271" t="str">
            <v>沿滩区</v>
          </cell>
        </row>
        <row r="272">
          <cell r="D272" t="str">
            <v>自贡市沿滩区仙市古镇4A级景区盐文化博物馆及配套设施建设项目</v>
          </cell>
          <cell r="E272" t="str">
            <v>沿滩区</v>
          </cell>
        </row>
        <row r="273">
          <cell r="D273" t="str">
            <v>自贡市沿滩区保障性租赁住房建设项目</v>
          </cell>
          <cell r="E273" t="str">
            <v>沿滩区</v>
          </cell>
        </row>
        <row r="274">
          <cell r="D274" t="str">
            <v>沿滩城区防洪排涝及地下综合管廊建设项目</v>
          </cell>
          <cell r="E274" t="str">
            <v>沿滩区</v>
          </cell>
        </row>
        <row r="275">
          <cell r="D275" t="str">
            <v>自贡市沿滩区2021-2023年高标准农田建设项目</v>
          </cell>
          <cell r="E275" t="str">
            <v>沿滩区</v>
          </cell>
        </row>
        <row r="276">
          <cell r="D276" t="str">
            <v>自贡市东部新城沿滩片区（城中村）棚户区改造续建工程项目</v>
          </cell>
          <cell r="E276" t="str">
            <v>沿滩区</v>
          </cell>
        </row>
        <row r="277">
          <cell r="D277" t="str">
            <v>沿滩新城区糍粑坳片区棚户区改造收尾工程及配套建设项目</v>
          </cell>
          <cell r="E277" t="str">
            <v>沿滩区</v>
          </cell>
        </row>
        <row r="278">
          <cell r="D278" t="str">
            <v>自贡市沿滩省级高新技术产业园区基础设施配套项目</v>
          </cell>
          <cell r="E278" t="str">
            <v>沿滩区</v>
          </cell>
        </row>
        <row r="279">
          <cell r="D279" t="str">
            <v>沿滩区湿地公园建设项目</v>
          </cell>
          <cell r="E279" t="str">
            <v>沿滩区</v>
          </cell>
        </row>
        <row r="280">
          <cell r="D280" t="str">
            <v>自贡市沿滩区医疗卫生机构能力提升建设项目</v>
          </cell>
          <cell r="E280" t="str">
            <v>沿滩区</v>
          </cell>
        </row>
        <row r="281">
          <cell r="D281" t="str">
            <v>自贡市沿滩区公共卫生防治能力建设项目</v>
          </cell>
          <cell r="E281" t="str">
            <v>沿滩区</v>
          </cell>
        </row>
        <row r="282">
          <cell r="D282" t="str">
            <v>自贡市沿滩区邓太片区污水处理厂及配套管网工程项目</v>
          </cell>
          <cell r="E282" t="str">
            <v>沿滩区</v>
          </cell>
        </row>
        <row r="283">
          <cell r="D283" t="str">
            <v>自贡市沿滩区安全饮水项目</v>
          </cell>
          <cell r="E283" t="str">
            <v>沿滩区</v>
          </cell>
        </row>
        <row r="284">
          <cell r="D284" t="str">
            <v>自贡川南新材料化工园区基础设施配套项目一期</v>
          </cell>
          <cell r="E284" t="str">
            <v>沿滩区</v>
          </cell>
        </row>
        <row r="285">
          <cell r="D285" t="str">
            <v>沿滩区供水管网完善工程</v>
          </cell>
          <cell r="E285" t="str">
            <v>沿滩区</v>
          </cell>
        </row>
        <row r="286">
          <cell r="D286" t="str">
            <v>沿滩高新技术产业园区拓区基础设施建设项目一期</v>
          </cell>
          <cell r="E286" t="str">
            <v>沿滩区</v>
          </cell>
        </row>
        <row r="287">
          <cell r="D287" t="str">
            <v>自贡至泸州港公路</v>
          </cell>
          <cell r="E287" t="str">
            <v>沿滩区</v>
          </cell>
        </row>
        <row r="288">
          <cell r="D288" t="str">
            <v>四川省向家坝灌区北总干渠一期一步工程</v>
          </cell>
          <cell r="E288" t="str">
            <v>沿滩区</v>
          </cell>
        </row>
        <row r="289">
          <cell r="D289" t="str">
            <v>荣县西门棚户区改造</v>
          </cell>
          <cell r="E289" t="str">
            <v>荣县</v>
          </cell>
        </row>
        <row r="290">
          <cell r="D290" t="str">
            <v>荣县土地储备项目</v>
          </cell>
          <cell r="E290" t="str">
            <v>荣县</v>
          </cell>
        </row>
        <row r="291">
          <cell r="D291" t="str">
            <v>荣县梧桐湖片区城中村棚户区改造项目（二期）</v>
          </cell>
          <cell r="E291" t="str">
            <v>荣县</v>
          </cell>
        </row>
        <row r="292">
          <cell r="D292" t="str">
            <v>四川省自贡市荣县乡村振兴100万亩现代农业园区建设项目</v>
          </cell>
          <cell r="E292" t="str">
            <v>荣县</v>
          </cell>
        </row>
        <row r="293">
          <cell r="D293" t="str">
            <v>荣县殡仪馆改扩建工程项目</v>
          </cell>
          <cell r="E293" t="str">
            <v>荣县</v>
          </cell>
        </row>
        <row r="294">
          <cell r="D294" t="str">
            <v>荣县中医医院河西院区建设项目</v>
          </cell>
          <cell r="E294" t="str">
            <v>荣县</v>
          </cell>
        </row>
        <row r="295">
          <cell r="D295" t="str">
            <v>四川省自贡市荣县市民健身中心及体育中心维修建设项目</v>
          </cell>
          <cell r="E295" t="str">
            <v>荣县</v>
          </cell>
        </row>
        <row r="296">
          <cell r="D296" t="str">
            <v>四川省自贡市荣县城市生态湿地公园项目</v>
          </cell>
          <cell r="E296" t="str">
            <v>荣县</v>
          </cell>
        </row>
        <row r="297">
          <cell r="D297" t="str">
            <v>四川省自贡市荣县城市污水处理设施提标升级改造工程</v>
          </cell>
          <cell r="E297" t="str">
            <v>荣县</v>
          </cell>
        </row>
        <row r="298">
          <cell r="D298" t="str">
            <v>荣县人民医院危急重症能力提升建设项目</v>
          </cell>
          <cell r="E298" t="str">
            <v>荣县</v>
          </cell>
        </row>
        <row r="299">
          <cell r="D299" t="str">
            <v>荣县精神病医院整体搬迁工程</v>
          </cell>
          <cell r="E299" t="str">
            <v>荣县</v>
          </cell>
        </row>
        <row r="300">
          <cell r="D300" t="str">
            <v>荣县2020年高标准农田建设项目</v>
          </cell>
          <cell r="E300" t="str">
            <v>荣县</v>
          </cell>
        </row>
        <row r="301">
          <cell r="D301" t="str">
            <v>荣县工业园区拓展建设 工程(创新创业中心）项目一期</v>
          </cell>
          <cell r="E301" t="str">
            <v>荣县</v>
          </cell>
        </row>
        <row r="302">
          <cell r="D302" t="str">
            <v>荣县东部新城自来水厂工程</v>
          </cell>
          <cell r="E302" t="str">
            <v>荣县</v>
          </cell>
        </row>
        <row r="303">
          <cell r="D303" t="str">
            <v>荣县双石特色文旅小镇建设项目</v>
          </cell>
          <cell r="E303" t="str">
            <v>荣县</v>
          </cell>
        </row>
        <row r="304">
          <cell r="D304" t="str">
            <v>荣县群众文化艺术中心项目</v>
          </cell>
          <cell r="E304" t="str">
            <v>荣县</v>
          </cell>
        </row>
        <row r="305">
          <cell r="D305" t="str">
            <v>荣县乡村旅游基础设施建设及配套项目</v>
          </cell>
          <cell r="E305" t="str">
            <v>荣县</v>
          </cell>
        </row>
        <row r="306">
          <cell r="D306" t="str">
            <v>荣县双龙桥水库建设工程</v>
          </cell>
          <cell r="E306" t="str">
            <v>荣县</v>
          </cell>
        </row>
        <row r="307">
          <cell r="D307" t="str">
            <v>荣县城区老旧小区改造工程</v>
          </cell>
          <cell r="E307" t="str">
            <v>荣县</v>
          </cell>
        </row>
        <row r="308">
          <cell r="D308" t="str">
            <v>荣县污水处理厂（三期）及配套管网工程</v>
          </cell>
          <cell r="E308" t="str">
            <v>荣县</v>
          </cell>
        </row>
        <row r="309">
          <cell r="D309" t="str">
            <v>荣县城市地下停车场建设项目</v>
          </cell>
          <cell r="E309" t="str">
            <v>荣县</v>
          </cell>
        </row>
        <row r="310">
          <cell r="D310" t="str">
            <v>荣县城乡供水一体化工程</v>
          </cell>
          <cell r="E310" t="str">
            <v>荣县</v>
          </cell>
        </row>
        <row r="311">
          <cell r="D311" t="str">
            <v>荣县灌区渠系配套及整治工程</v>
          </cell>
          <cell r="E311" t="str">
            <v>荣县</v>
          </cell>
        </row>
        <row r="312">
          <cell r="D312" t="str">
            <v>玉章故居配套基础设施建设项目</v>
          </cell>
          <cell r="E312" t="str">
            <v>荣县</v>
          </cell>
        </row>
        <row r="313">
          <cell r="D313" t="str">
            <v>荣县如来福城文旅项目</v>
          </cell>
          <cell r="E313" t="str">
            <v>荣县</v>
          </cell>
        </row>
        <row r="314">
          <cell r="D314" t="str">
            <v>自贡市荣县石笋沟3A级景区基础设施建设项目</v>
          </cell>
          <cell r="E314" t="str">
            <v>荣县</v>
          </cell>
        </row>
        <row r="315">
          <cell r="D315" t="str">
            <v>荣县河西片区老旧小区提升改造工程</v>
          </cell>
          <cell r="E315" t="str">
            <v>荣县</v>
          </cell>
        </row>
        <row r="316">
          <cell r="D316" t="str">
            <v>自贡井盐产业园</v>
          </cell>
          <cell r="E316" t="str">
            <v>荣县</v>
          </cell>
        </row>
        <row r="317">
          <cell r="D317" t="str">
            <v>荣县经济开发区基础设施及标准化厂房建设工程</v>
          </cell>
          <cell r="E317" t="str">
            <v>荣县</v>
          </cell>
        </row>
        <row r="318">
          <cell r="D318" t="str">
            <v>荣县博物馆展陈布展及文物库房设备采购项目</v>
          </cell>
          <cell r="E318" t="str">
            <v>荣县</v>
          </cell>
        </row>
        <row r="319">
          <cell r="D319" t="str">
            <v>荣县污水处理厂中水利用工程</v>
          </cell>
          <cell r="E319" t="str">
            <v>荣县</v>
          </cell>
        </row>
        <row r="320">
          <cell r="D320" t="str">
            <v>荣县2022年双溪水库灌区干渠供水工程</v>
          </cell>
          <cell r="E320" t="str">
            <v>荣县</v>
          </cell>
        </row>
        <row r="321">
          <cell r="D321" t="str">
            <v>荣县经开区过水园区基础设施建设项目</v>
          </cell>
          <cell r="E321" t="str">
            <v>荣县</v>
          </cell>
        </row>
        <row r="322">
          <cell r="D322" t="str">
            <v>荣县2021-2023年高标准农田建设项目</v>
          </cell>
          <cell r="E322" t="str">
            <v>荣县</v>
          </cell>
        </row>
        <row r="323">
          <cell r="D323" t="str">
            <v>荣县经开区过水拓展区(井盐产业园一期)基础设施及产业发展项目</v>
          </cell>
          <cell r="E323" t="str">
            <v>荣县</v>
          </cell>
        </row>
        <row r="324">
          <cell r="D324" t="str">
            <v>荣县现代智慧冷链物流园区项目</v>
          </cell>
          <cell r="E324" t="str">
            <v>荣县</v>
          </cell>
        </row>
        <row r="325">
          <cell r="D325" t="str">
            <v>荣县精神病医院老年病康复中心建设项目</v>
          </cell>
          <cell r="E325" t="str">
            <v>荣县</v>
          </cell>
        </row>
        <row r="326">
          <cell r="D326" t="str">
            <v>荣县高山镇乡村振兴示范建设项目</v>
          </cell>
          <cell r="E326" t="str">
            <v>荣县</v>
          </cell>
        </row>
        <row r="327">
          <cell r="D327" t="str">
            <v>荣县农村信用合作联社新一轮利用新增专项债券补充中小银行资本</v>
          </cell>
          <cell r="E327" t="str">
            <v>荣县财政局</v>
          </cell>
        </row>
        <row r="328">
          <cell r="D328" t="str">
            <v>荣县乡村振兴能力提升工程</v>
          </cell>
          <cell r="E328" t="str">
            <v>荣县</v>
          </cell>
        </row>
        <row r="329">
          <cell r="D329" t="str">
            <v>荣县双古幼儿园建设工程</v>
          </cell>
          <cell r="E329" t="str">
            <v>荣县</v>
          </cell>
        </row>
        <row r="330">
          <cell r="D330" t="str">
            <v>荣县鼎新镇学校幼儿园建设工程</v>
          </cell>
          <cell r="E330" t="str">
            <v>荣县</v>
          </cell>
        </row>
        <row r="331">
          <cell r="D331" t="str">
            <v>荣县土陶文创产业园及配套基础设施建设项目</v>
          </cell>
          <cell r="E331" t="str">
            <v>荣县</v>
          </cell>
        </row>
        <row r="332">
          <cell r="D332" t="str">
            <v>荣县乡村振兴引调水工程</v>
          </cell>
          <cell r="E332" t="str">
            <v>荣县</v>
          </cell>
        </row>
        <row r="333">
          <cell r="D333" t="str">
            <v>荣县城乡生活垃圾压缩中转站建设项目</v>
          </cell>
          <cell r="E333" t="str">
            <v>荣县</v>
          </cell>
        </row>
        <row r="334">
          <cell r="D334" t="str">
            <v>自贡陶艺产业园及配套基础设施建设项目</v>
          </cell>
          <cell r="E334" t="str">
            <v>荣县</v>
          </cell>
        </row>
        <row r="335">
          <cell r="D335" t="str">
            <v>自贡至泸州港公路</v>
          </cell>
          <cell r="E335" t="str">
            <v>荣县</v>
          </cell>
        </row>
        <row r="336">
          <cell r="D336" t="str">
            <v>四川省向家坝灌区北总干渠一期一步工程</v>
          </cell>
          <cell r="E336" t="str">
            <v>荣县</v>
          </cell>
        </row>
        <row r="337">
          <cell r="D337" t="str">
            <v>富顺县棚改项目</v>
          </cell>
          <cell r="E337" t="str">
            <v>富顺县</v>
          </cell>
        </row>
        <row r="338">
          <cell r="D338" t="str">
            <v>富顺县土地储备专项债券项目</v>
          </cell>
          <cell r="E338" t="str">
            <v>富顺县</v>
          </cell>
        </row>
        <row r="339">
          <cell r="D339" t="str">
            <v>四川省自贡市富顺县乡村振兴项目</v>
          </cell>
          <cell r="E339" t="str">
            <v>富顺县</v>
          </cell>
        </row>
        <row r="340">
          <cell r="D340" t="str">
            <v>富顺县医院整体提升工程</v>
          </cell>
          <cell r="E340" t="str">
            <v>富顺县</v>
          </cell>
        </row>
        <row r="341">
          <cell r="D341" t="str">
            <v>富顺县老旧小区升级改造项目</v>
          </cell>
          <cell r="E341" t="str">
            <v>富顺县</v>
          </cell>
        </row>
        <row r="342">
          <cell r="D342" t="str">
            <v>富顺县古城棚户区改造工程（文庙西湖片区、二中片区）</v>
          </cell>
          <cell r="E342" t="str">
            <v>富顺县</v>
          </cell>
        </row>
        <row r="343">
          <cell r="D343" t="str">
            <v>四川富顺晨光经开区临港物流基地项目</v>
          </cell>
          <cell r="E343" t="str">
            <v>富顺县</v>
          </cell>
        </row>
        <row r="344">
          <cell r="D344" t="str">
            <v>自贡市富顺县城乡供水一体化工程</v>
          </cell>
          <cell r="E344" t="str">
            <v>富顺县</v>
          </cell>
        </row>
        <row r="345">
          <cell r="D345" t="str">
            <v>富顺县公共停车场建设项目</v>
          </cell>
          <cell r="E345" t="str">
            <v>富顺县</v>
          </cell>
        </row>
        <row r="346">
          <cell r="D346" t="str">
            <v>富顺县安和水厂工程</v>
          </cell>
          <cell r="E346" t="str">
            <v>富顺县</v>
          </cell>
        </row>
        <row r="347">
          <cell r="D347" t="str">
            <v>富顺县东部水厂工程</v>
          </cell>
          <cell r="E347" t="str">
            <v>富顺县</v>
          </cell>
        </row>
        <row r="348">
          <cell r="D348" t="str">
            <v>富顺县乡村振兴及基础设施建设项目</v>
          </cell>
          <cell r="E348" t="str">
            <v>富顺县</v>
          </cell>
        </row>
        <row r="349">
          <cell r="D349" t="str">
            <v>富顺县文化教育项目</v>
          </cell>
          <cell r="E349" t="str">
            <v>富顺县</v>
          </cell>
        </row>
        <row r="350">
          <cell r="D350" t="str">
            <v>富顺县基础设施补短板项目</v>
          </cell>
          <cell r="E350" t="str">
            <v>富顺县</v>
          </cell>
        </row>
        <row r="351">
          <cell r="D351" t="str">
            <v>富顺县智慧教育产业园建设项目</v>
          </cell>
          <cell r="E351" t="str">
            <v>富顺县</v>
          </cell>
        </row>
        <row r="352">
          <cell r="D352" t="str">
            <v>富顺县2022年老旧小区改造配套基础设施建设项目</v>
          </cell>
          <cell r="E352" t="str">
            <v>富顺县</v>
          </cell>
        </row>
        <row r="353">
          <cell r="D353" t="str">
            <v>富顺县文庙景区旅游基础设施建设项目</v>
          </cell>
          <cell r="E353" t="str">
            <v>富顺县</v>
          </cell>
        </row>
        <row r="354">
          <cell r="D354" t="str">
            <v>富顺县公共卫生及救治综合建设项目</v>
          </cell>
          <cell r="E354" t="str">
            <v>富顺县</v>
          </cell>
        </row>
        <row r="355">
          <cell r="D355" t="str">
            <v>富顺县农村产业融合示范园建设项目</v>
          </cell>
          <cell r="E355" t="str">
            <v>富顺县</v>
          </cell>
        </row>
        <row r="356">
          <cell r="D356" t="str">
            <v>富顺县城乡冷链物流基础设施建设项目</v>
          </cell>
          <cell r="E356" t="str">
            <v>富顺县</v>
          </cell>
        </row>
        <row r="357">
          <cell r="D357" t="str">
            <v>富顺县学前教育建设项目</v>
          </cell>
          <cell r="E357" t="str">
            <v>富顺县</v>
          </cell>
        </row>
        <row r="358">
          <cell r="D358" t="str">
            <v>富顺县产业园区孵化中心配套设施建设项目</v>
          </cell>
          <cell r="E358" t="str">
            <v>富顺县</v>
          </cell>
        </row>
        <row r="359">
          <cell r="D359" t="str">
            <v>富顺县公共领域充电基础设施建设项目</v>
          </cell>
          <cell r="E359" t="str">
            <v>富顺县</v>
          </cell>
        </row>
        <row r="360">
          <cell r="D360" t="str">
            <v>富顺县职业教育产教融合发展建设项目</v>
          </cell>
          <cell r="E360" t="str">
            <v>富顺县</v>
          </cell>
        </row>
        <row r="361">
          <cell r="D361" t="str">
            <v>自贡至泸州港公路</v>
          </cell>
          <cell r="E361" t="str">
            <v>富顺县</v>
          </cell>
        </row>
        <row r="362">
          <cell r="D362" t="str">
            <v>四川省向家坝灌区北总干渠一期一步工程</v>
          </cell>
          <cell r="E362" t="str">
            <v>富顺县</v>
          </cell>
        </row>
        <row r="363">
          <cell r="D363" t="str">
            <v>富顺县2023年老旧小区改造配套基础设施建设项目</v>
          </cell>
          <cell r="E363" t="str">
            <v>富顺县</v>
          </cell>
        </row>
        <row r="364">
          <cell r="D364" t="str">
            <v>自贡农村商业银行股份有限公司新一轮利用新增专项债券补充中小银行资本</v>
          </cell>
          <cell r="E364" t="str">
            <v>自贡市本级</v>
          </cell>
        </row>
        <row r="365">
          <cell r="D365" t="str">
            <v>荣县农村信用合作联社新一轮利用新增专项债券补充中小银行资本</v>
          </cell>
        </row>
        <row r="366">
          <cell r="D366" t="str">
            <v>新建川南城际铁路自贡至宜宾线（自贡段）</v>
          </cell>
          <cell r="E366" t="str">
            <v>自贡市发展和改革委员会</v>
          </cell>
        </row>
        <row r="367">
          <cell r="D367" t="str">
            <v>新建川南城际铁路自贡至宜宾线（自贡段）</v>
          </cell>
          <cell r="E367" t="str">
            <v>自贡市发展和改革委员会</v>
          </cell>
        </row>
        <row r="368">
          <cell r="D368" t="str">
            <v>新建川南城际铁路自贡至宜宾线（自贡段）</v>
          </cell>
          <cell r="E368" t="str">
            <v>自贡市发展和改革委员会</v>
          </cell>
        </row>
        <row r="369">
          <cell r="D369" t="str">
            <v>新建川南城际铁路自贡至宜宾线（自贡段）</v>
          </cell>
          <cell r="E369" t="str">
            <v>自贡市发展和改革委员会</v>
          </cell>
        </row>
        <row r="370">
          <cell r="D370" t="str">
            <v>新建川南城际铁路自贡至宜宾线（自贡段）</v>
          </cell>
          <cell r="E370" t="str">
            <v>自贡市发展和改革委员会</v>
          </cell>
        </row>
        <row r="371">
          <cell r="D371" t="str">
            <v>新建川南城际铁路自贡至宜宾线（自贡段）</v>
          </cell>
          <cell r="E371" t="str">
            <v>自贡市发展和改革委员会</v>
          </cell>
        </row>
        <row r="372">
          <cell r="D372" t="str">
            <v>新建川南城际铁路自贡至宜宾线（自贡段）</v>
          </cell>
          <cell r="E372" t="str">
            <v>自贡市发展和改革委员会</v>
          </cell>
        </row>
        <row r="373">
          <cell r="D373" t="str">
            <v>新建川南城际铁路自贡至宜宾线（自贡段）</v>
          </cell>
          <cell r="E373" t="str">
            <v>自贡市发展和改革委员会</v>
          </cell>
        </row>
      </sheetData>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99984740745262"/>
    <outlinePr summaryBelow="0"/>
    <pageSetUpPr fitToPage="1"/>
  </sheetPr>
  <dimension ref="A1:J11"/>
  <sheetViews>
    <sheetView tabSelected="1" workbookViewId="0">
      <pane xSplit="4" ySplit="4" topLeftCell="F5" activePane="bottomRight" state="frozen"/>
      <selection/>
      <selection pane="topRight"/>
      <selection pane="bottomLeft"/>
      <selection pane="bottomRight" activeCell="C17" sqref="C17"/>
    </sheetView>
  </sheetViews>
  <sheetFormatPr defaultColWidth="8.25" defaultRowHeight="13.5"/>
  <cols>
    <col min="1" max="1" width="21.625" style="73" customWidth="1"/>
    <col min="2" max="2" width="18.25" style="74" customWidth="1"/>
    <col min="3" max="3" width="30.875" style="75" customWidth="1"/>
    <col min="4" max="4" width="41.25" style="76" customWidth="1"/>
    <col min="5" max="6" width="13.375" style="76" customWidth="1"/>
    <col min="7" max="7" width="9.875" style="77" customWidth="1"/>
    <col min="8" max="8" width="14.5" style="77" customWidth="1"/>
    <col min="9" max="9" width="13.125" style="77" customWidth="1"/>
    <col min="10" max="10" width="13.125" style="71" customWidth="1"/>
    <col min="11" max="11" width="12.4916666666667" style="71" customWidth="1"/>
    <col min="12" max="16384" width="8.25" style="71"/>
  </cols>
  <sheetData>
    <row r="1" ht="14.25" spans="2:2">
      <c r="B1" s="78"/>
    </row>
    <row r="2" ht="35.25" spans="2:9">
      <c r="B2" s="79" t="s">
        <v>0</v>
      </c>
      <c r="C2" s="79"/>
      <c r="D2" s="79"/>
      <c r="E2" s="79"/>
      <c r="F2" s="79"/>
      <c r="G2" s="79"/>
      <c r="H2" s="79"/>
      <c r="I2" s="79"/>
    </row>
    <row r="3" spans="10:10">
      <c r="J3" s="98" t="s">
        <v>1</v>
      </c>
    </row>
    <row r="4" s="70" customFormat="1" ht="49" customHeight="1" spans="1:10">
      <c r="A4" s="80" t="s">
        <v>2</v>
      </c>
      <c r="B4" s="81" t="s">
        <v>3</v>
      </c>
      <c r="C4" s="81" t="s">
        <v>4</v>
      </c>
      <c r="D4" s="81" t="s">
        <v>5</v>
      </c>
      <c r="E4" s="81" t="s">
        <v>6</v>
      </c>
      <c r="F4" s="81" t="s">
        <v>7</v>
      </c>
      <c r="G4" s="81" t="s">
        <v>8</v>
      </c>
      <c r="H4" s="81" t="s">
        <v>9</v>
      </c>
      <c r="I4" s="81" t="s">
        <v>10</v>
      </c>
      <c r="J4" s="81" t="s">
        <v>11</v>
      </c>
    </row>
    <row r="5" s="71" customFormat="1" ht="44" customHeight="1" spans="1:10">
      <c r="A5" s="82" t="str">
        <f>VLOOKUP(C5,'[1]2024年版'!$D:$E,2,0)</f>
        <v>自贡市卫生健康委员会</v>
      </c>
      <c r="B5" s="83" t="s">
        <v>12</v>
      </c>
      <c r="C5" s="84" t="s">
        <v>13</v>
      </c>
      <c r="D5" s="24" t="s">
        <v>14</v>
      </c>
      <c r="E5" s="85" t="s">
        <v>15</v>
      </c>
      <c r="F5" s="86" t="s">
        <v>16</v>
      </c>
      <c r="G5" s="82">
        <v>0.4</v>
      </c>
      <c r="H5" s="87" t="s">
        <v>17</v>
      </c>
      <c r="I5" s="99">
        <v>3.11</v>
      </c>
      <c r="J5" s="100">
        <v>30</v>
      </c>
    </row>
    <row r="6" s="71" customFormat="1" ht="44" customHeight="1" spans="1:10">
      <c r="A6" s="82" t="str">
        <f>VLOOKUP(C6,'[1]2024年版'!$D:$E,2,0)</f>
        <v>自贡市卫生健康委员会</v>
      </c>
      <c r="B6" s="88" t="s">
        <v>12</v>
      </c>
      <c r="C6" s="88" t="s">
        <v>13</v>
      </c>
      <c r="D6" s="24" t="s">
        <v>18</v>
      </c>
      <c r="E6" s="85" t="s">
        <v>19</v>
      </c>
      <c r="F6" s="80" t="s">
        <v>16</v>
      </c>
      <c r="G6" s="82">
        <v>0.2</v>
      </c>
      <c r="H6" s="87" t="s">
        <v>20</v>
      </c>
      <c r="I6" s="99" t="s">
        <v>21</v>
      </c>
      <c r="J6" s="100">
        <v>30</v>
      </c>
    </row>
    <row r="7" s="71" customFormat="1" ht="44" customHeight="1" spans="1:10">
      <c r="A7" s="82" t="str">
        <f>VLOOKUP(C7,'[1]2024年版'!$D:$E,2,0)</f>
        <v>自贡市卫生健康委员会</v>
      </c>
      <c r="B7" s="83" t="s">
        <v>12</v>
      </c>
      <c r="C7" s="84" t="s">
        <v>13</v>
      </c>
      <c r="D7" s="24" t="s">
        <v>22</v>
      </c>
      <c r="E7" s="85" t="s">
        <v>23</v>
      </c>
      <c r="F7" s="86" t="s">
        <v>16</v>
      </c>
      <c r="G7" s="82">
        <v>0.2</v>
      </c>
      <c r="H7" s="87" t="s">
        <v>24</v>
      </c>
      <c r="I7" s="99">
        <v>3.4</v>
      </c>
      <c r="J7" s="100">
        <v>30</v>
      </c>
    </row>
    <row r="8" s="71" customFormat="1" ht="44" customHeight="1" spans="1:10">
      <c r="A8" s="82" t="str">
        <f>VLOOKUP(C8,'[1]2024年版'!$D:$E,2,0)</f>
        <v>自贡市卫生健康委员会</v>
      </c>
      <c r="B8" s="83" t="s">
        <v>12</v>
      </c>
      <c r="C8" s="84" t="s">
        <v>13</v>
      </c>
      <c r="D8" s="29" t="s">
        <v>25</v>
      </c>
      <c r="E8" s="89" t="s">
        <v>26</v>
      </c>
      <c r="F8" s="86" t="s">
        <v>16</v>
      </c>
      <c r="G8" s="82">
        <v>0.3</v>
      </c>
      <c r="H8" s="90" t="s">
        <v>27</v>
      </c>
      <c r="I8" s="89">
        <v>4.07</v>
      </c>
      <c r="J8" s="100">
        <v>30</v>
      </c>
    </row>
    <row r="9" s="71" customFormat="1" ht="44" customHeight="1" spans="1:10">
      <c r="A9" s="85" t="s">
        <v>28</v>
      </c>
      <c r="B9" s="83" t="s">
        <v>12</v>
      </c>
      <c r="C9" s="91" t="s">
        <v>29</v>
      </c>
      <c r="D9" s="31" t="s">
        <v>30</v>
      </c>
      <c r="E9" s="92" t="s">
        <v>31</v>
      </c>
      <c r="F9" s="89" t="s">
        <v>16</v>
      </c>
      <c r="G9" s="82">
        <v>1.25</v>
      </c>
      <c r="H9" s="90" t="s">
        <v>32</v>
      </c>
      <c r="I9" s="92">
        <v>3.58</v>
      </c>
      <c r="J9" s="100">
        <v>30</v>
      </c>
    </row>
    <row r="10" s="71" customFormat="1" ht="44" customHeight="1" spans="1:10">
      <c r="A10" s="82" t="str">
        <f>VLOOKUP(C10,'[1]2024年版'!$D:$E,2,0)</f>
        <v>自贡市卫生健康委员会</v>
      </c>
      <c r="B10" s="83" t="s">
        <v>12</v>
      </c>
      <c r="C10" s="84" t="s">
        <v>13</v>
      </c>
      <c r="D10" s="24" t="s">
        <v>33</v>
      </c>
      <c r="E10" s="85" t="s">
        <v>34</v>
      </c>
      <c r="F10" s="86" t="s">
        <v>16</v>
      </c>
      <c r="G10" s="82">
        <v>0.2</v>
      </c>
      <c r="H10" s="87" t="s">
        <v>35</v>
      </c>
      <c r="I10" s="85">
        <v>3.72</v>
      </c>
      <c r="J10" s="100">
        <v>30</v>
      </c>
    </row>
    <row r="11" s="72" customFormat="1" ht="26" customHeight="1" spans="1:10">
      <c r="A11" s="93" t="s">
        <v>36</v>
      </c>
      <c r="B11" s="94"/>
      <c r="C11" s="95"/>
      <c r="D11" s="96"/>
      <c r="E11" s="96"/>
      <c r="F11" s="96"/>
      <c r="G11" s="97">
        <f>SUM(G5:G10)</f>
        <v>2.55</v>
      </c>
      <c r="H11" s="97"/>
      <c r="I11" s="97"/>
      <c r="J11" s="101"/>
    </row>
  </sheetData>
  <autoFilter ref="A4:L10">
    <extLst/>
  </autoFilter>
  <mergeCells count="1">
    <mergeCell ref="B2:I2"/>
  </mergeCells>
  <pageMargins left="0.751388888888889" right="0.393055555555556" top="0.629861111111111" bottom="0.550694444444444" header="0.5" footer="0.354166666666667"/>
  <pageSetup paperSize="9" scale="43"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1"/>
  <sheetViews>
    <sheetView workbookViewId="0">
      <pane xSplit="2" ySplit="6" topLeftCell="C7" activePane="bottomRight" state="frozen"/>
      <selection/>
      <selection pane="topRight"/>
      <selection pane="bottomLeft"/>
      <selection pane="bottomRight" activeCell="C29" sqref="C29"/>
    </sheetView>
  </sheetViews>
  <sheetFormatPr defaultColWidth="10" defaultRowHeight="13.5"/>
  <cols>
    <col min="1" max="1" width="9" hidden="1"/>
    <col min="2" max="2" width="21.25" customWidth="1"/>
    <col min="3" max="5" width="8.75" customWidth="1"/>
    <col min="6" max="6" width="13.625" customWidth="1"/>
    <col min="7" max="8" width="8.75" customWidth="1"/>
    <col min="9" max="12" width="12.125" customWidth="1"/>
    <col min="13" max="13" width="10.875" customWidth="1"/>
    <col min="14" max="14" width="9"/>
    <col min="15" max="15" width="9.76666666666667" customWidth="1"/>
  </cols>
  <sheetData>
    <row r="1" ht="66" customHeight="1" spans="1:13">
      <c r="A1" s="2">
        <v>0</v>
      </c>
      <c r="B1" s="48" t="s">
        <v>37</v>
      </c>
      <c r="M1" s="4" t="s">
        <v>38</v>
      </c>
    </row>
    <row r="2" ht="28" customHeight="1" spans="1:13">
      <c r="A2" s="2"/>
      <c r="B2" s="49"/>
      <c r="C2" s="49"/>
      <c r="D2" s="49"/>
      <c r="E2" s="49"/>
      <c r="F2" s="49"/>
      <c r="G2" s="49"/>
      <c r="H2" s="49"/>
      <c r="I2" s="49"/>
      <c r="J2" s="49"/>
      <c r="K2" s="49"/>
      <c r="L2" s="49"/>
      <c r="M2" s="49"/>
    </row>
    <row r="3" ht="27.85" customHeight="1" spans="1:13">
      <c r="A3" s="2">
        <v>0</v>
      </c>
      <c r="B3" s="5" t="s">
        <v>39</v>
      </c>
      <c r="C3" s="5"/>
      <c r="D3" s="5"/>
      <c r="E3" s="5"/>
      <c r="F3" s="5"/>
      <c r="G3" s="5"/>
      <c r="H3" s="5"/>
      <c r="I3" s="5"/>
      <c r="J3" s="5"/>
      <c r="K3" s="5"/>
      <c r="L3" s="5"/>
      <c r="M3" s="5"/>
    </row>
    <row r="4" ht="14.3" customHeight="1" spans="1:13">
      <c r="A4" s="2">
        <v>0</v>
      </c>
      <c r="B4" s="18"/>
      <c r="C4" s="18"/>
      <c r="D4" s="18"/>
      <c r="E4" s="18"/>
      <c r="F4" s="18"/>
      <c r="G4" s="18"/>
      <c r="H4" s="18"/>
      <c r="I4" s="15"/>
      <c r="J4" s="18"/>
      <c r="K4" s="18"/>
      <c r="L4" s="18"/>
      <c r="M4" s="34" t="s">
        <v>1</v>
      </c>
    </row>
    <row r="5" ht="33" customHeight="1" spans="1:13">
      <c r="A5" s="2">
        <v>0</v>
      </c>
      <c r="B5" s="50" t="s">
        <v>40</v>
      </c>
      <c r="C5" s="51"/>
      <c r="D5" s="51"/>
      <c r="E5" s="51"/>
      <c r="F5" s="51"/>
      <c r="G5" s="51"/>
      <c r="H5" s="52"/>
      <c r="I5" s="55" t="s">
        <v>41</v>
      </c>
      <c r="J5" s="56"/>
      <c r="K5" s="57" t="s">
        <v>42</v>
      </c>
      <c r="L5" s="58"/>
      <c r="M5" s="7" t="s">
        <v>43</v>
      </c>
    </row>
    <row r="6" ht="33" customHeight="1" spans="1:13">
      <c r="A6" s="2">
        <v>0</v>
      </c>
      <c r="B6" s="53" t="s">
        <v>5</v>
      </c>
      <c r="C6" s="53" t="s">
        <v>6</v>
      </c>
      <c r="D6" s="53" t="s">
        <v>7</v>
      </c>
      <c r="E6" s="53" t="s">
        <v>8</v>
      </c>
      <c r="F6" s="53" t="s">
        <v>9</v>
      </c>
      <c r="G6" s="53" t="s">
        <v>10</v>
      </c>
      <c r="H6" s="53" t="s">
        <v>11</v>
      </c>
      <c r="I6" s="59"/>
      <c r="J6" s="60" t="s">
        <v>44</v>
      </c>
      <c r="K6" s="61"/>
      <c r="L6" s="62" t="s">
        <v>44</v>
      </c>
      <c r="M6" s="7"/>
    </row>
    <row r="7" ht="24" customHeight="1" spans="1:14">
      <c r="A7" s="2" t="s">
        <v>45</v>
      </c>
      <c r="B7" s="13"/>
      <c r="C7" s="13"/>
      <c r="D7" s="13"/>
      <c r="E7" s="17"/>
      <c r="F7" s="13"/>
      <c r="G7" s="54"/>
      <c r="H7" s="13"/>
      <c r="I7" s="63"/>
      <c r="J7" s="64"/>
      <c r="K7" s="64"/>
      <c r="L7" s="65"/>
      <c r="M7" s="13"/>
      <c r="N7" s="2"/>
    </row>
    <row r="8" ht="24" customHeight="1" spans="1:14">
      <c r="A8" s="2" t="s">
        <v>45</v>
      </c>
      <c r="B8" s="13"/>
      <c r="C8" s="13"/>
      <c r="D8" s="13"/>
      <c r="E8" s="17"/>
      <c r="F8" s="13"/>
      <c r="G8" s="54"/>
      <c r="H8" s="13"/>
      <c r="I8" s="66"/>
      <c r="J8" s="67"/>
      <c r="K8" s="67"/>
      <c r="L8" s="68"/>
      <c r="M8" s="13"/>
      <c r="N8" s="2"/>
    </row>
    <row r="9" ht="24" customHeight="1" spans="1:14">
      <c r="A9" s="2" t="s">
        <v>45</v>
      </c>
      <c r="B9" s="13"/>
      <c r="C9" s="13"/>
      <c r="D9" s="13"/>
      <c r="E9" s="17"/>
      <c r="F9" s="13"/>
      <c r="G9" s="54"/>
      <c r="H9" s="13"/>
      <c r="I9" s="66"/>
      <c r="J9" s="67"/>
      <c r="K9" s="67"/>
      <c r="L9" s="68"/>
      <c r="M9" s="13"/>
      <c r="N9" s="2"/>
    </row>
    <row r="10" ht="24" customHeight="1" spans="1:14">
      <c r="A10" s="2" t="s">
        <v>45</v>
      </c>
      <c r="B10" s="13"/>
      <c r="C10" s="13"/>
      <c r="D10" s="13"/>
      <c r="E10" s="17"/>
      <c r="F10" s="13"/>
      <c r="G10" s="54"/>
      <c r="H10" s="13"/>
      <c r="I10" s="66"/>
      <c r="J10" s="67"/>
      <c r="K10" s="67"/>
      <c r="L10" s="68"/>
      <c r="M10" s="13"/>
      <c r="N10" s="2"/>
    </row>
    <row r="11" ht="14.3" customHeight="1" spans="2:13">
      <c r="B11" s="18"/>
      <c r="C11" s="18"/>
      <c r="D11" s="18"/>
      <c r="E11" s="18"/>
      <c r="F11" s="18"/>
      <c r="G11" s="18"/>
      <c r="H11" s="18"/>
      <c r="I11" s="69"/>
      <c r="J11" s="15"/>
      <c r="K11" s="15"/>
      <c r="L11" s="15"/>
      <c r="M11" s="15"/>
    </row>
  </sheetData>
  <mergeCells count="6">
    <mergeCell ref="B3:M3"/>
    <mergeCell ref="B5:H5"/>
    <mergeCell ref="I5:J5"/>
    <mergeCell ref="K5:L5"/>
    <mergeCell ref="B11:I11"/>
    <mergeCell ref="M5:M6"/>
  </mergeCells>
  <printOptions horizontalCentered="1"/>
  <pageMargins left="0.393055555555556" right="0.393055555555556" top="0.393055555555556" bottom="0.393055555555556" header="0" footer="0"/>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
  <sheetViews>
    <sheetView workbookViewId="0">
      <pane xSplit="2" ySplit="5" topLeftCell="C6" activePane="bottomRight" state="frozen"/>
      <selection/>
      <selection pane="topRight"/>
      <selection pane="bottomLeft"/>
      <selection pane="bottomRight" activeCell="D16" sqref="D16"/>
    </sheetView>
  </sheetViews>
  <sheetFormatPr defaultColWidth="10" defaultRowHeight="13.5"/>
  <cols>
    <col min="1" max="1" width="9" hidden="1"/>
    <col min="2" max="2" width="41.25" customWidth="1"/>
    <col min="3" max="5" width="9.125" customWidth="1"/>
    <col min="6" max="6" width="12.75" customWidth="1"/>
    <col min="7" max="8" width="9.125" customWidth="1"/>
    <col min="9" max="9" width="13.75" customWidth="1"/>
    <col min="10" max="14" width="9.125" customWidth="1"/>
    <col min="15" max="15" width="11" customWidth="1"/>
  </cols>
  <sheetData>
    <row r="1" ht="25" customHeight="1" spans="1:15">
      <c r="A1" s="2">
        <v>0</v>
      </c>
      <c r="B1" s="3"/>
      <c r="O1" s="4" t="s">
        <v>46</v>
      </c>
    </row>
    <row r="2" ht="27.85" customHeight="1" spans="1:15">
      <c r="A2" s="2">
        <v>0</v>
      </c>
      <c r="B2" s="5" t="s">
        <v>47</v>
      </c>
      <c r="C2" s="5"/>
      <c r="D2" s="5"/>
      <c r="E2" s="5"/>
      <c r="F2" s="5"/>
      <c r="G2" s="5"/>
      <c r="H2" s="5"/>
      <c r="I2" s="5"/>
      <c r="J2" s="5"/>
      <c r="K2" s="5"/>
      <c r="L2" s="5"/>
      <c r="M2" s="5"/>
      <c r="N2" s="5"/>
      <c r="O2" s="5"/>
    </row>
    <row r="3" ht="14.3" customHeight="1" spans="1:15">
      <c r="A3" s="2">
        <v>0</v>
      </c>
      <c r="B3" s="18"/>
      <c r="C3" s="18"/>
      <c r="D3" s="18"/>
      <c r="E3" s="18"/>
      <c r="F3" s="18"/>
      <c r="G3" s="18"/>
      <c r="H3" s="18"/>
      <c r="I3" s="15"/>
      <c r="J3" s="15"/>
      <c r="K3" s="18"/>
      <c r="L3" s="18"/>
      <c r="M3" s="18"/>
      <c r="N3" s="15"/>
      <c r="O3" s="34" t="s">
        <v>1</v>
      </c>
    </row>
    <row r="4" ht="30" customHeight="1" spans="1:15">
      <c r="A4" s="19">
        <v>0</v>
      </c>
      <c r="B4" s="20" t="s">
        <v>40</v>
      </c>
      <c r="C4" s="21"/>
      <c r="D4" s="21"/>
      <c r="E4" s="21"/>
      <c r="F4" s="21"/>
      <c r="G4" s="21"/>
      <c r="H4" s="22"/>
      <c r="I4" s="35" t="s">
        <v>48</v>
      </c>
      <c r="J4" s="36" t="s">
        <v>41</v>
      </c>
      <c r="K4" s="36"/>
      <c r="L4" s="37" t="s">
        <v>42</v>
      </c>
      <c r="M4" s="37"/>
      <c r="N4" s="38" t="s">
        <v>49</v>
      </c>
      <c r="O4" s="23" t="s">
        <v>43</v>
      </c>
    </row>
    <row r="5" ht="48" customHeight="1" spans="1:15">
      <c r="A5" s="19">
        <v>0</v>
      </c>
      <c r="B5" s="23" t="s">
        <v>5</v>
      </c>
      <c r="C5" s="23" t="s">
        <v>6</v>
      </c>
      <c r="D5" s="23" t="s">
        <v>7</v>
      </c>
      <c r="E5" s="23" t="s">
        <v>8</v>
      </c>
      <c r="F5" s="23" t="s">
        <v>9</v>
      </c>
      <c r="G5" s="23" t="s">
        <v>10</v>
      </c>
      <c r="H5" s="23" t="s">
        <v>11</v>
      </c>
      <c r="I5" s="39"/>
      <c r="J5" s="40"/>
      <c r="K5" s="41" t="s">
        <v>44</v>
      </c>
      <c r="L5" s="40"/>
      <c r="M5" s="41" t="s">
        <v>44</v>
      </c>
      <c r="N5" s="42"/>
      <c r="O5" s="23"/>
    </row>
    <row r="6" ht="36" customHeight="1" spans="1:15">
      <c r="A6" s="19" t="s">
        <v>45</v>
      </c>
      <c r="B6" s="24" t="s">
        <v>33</v>
      </c>
      <c r="C6" s="24" t="s">
        <v>34</v>
      </c>
      <c r="D6" s="25" t="s">
        <v>16</v>
      </c>
      <c r="E6" s="26">
        <v>0.2</v>
      </c>
      <c r="F6" s="27" t="s">
        <v>35</v>
      </c>
      <c r="G6" s="24">
        <v>3.72</v>
      </c>
      <c r="H6" s="28">
        <v>30</v>
      </c>
      <c r="I6" s="43" t="s">
        <v>50</v>
      </c>
      <c r="J6" s="44">
        <v>3.9</v>
      </c>
      <c r="K6" s="44">
        <v>3.12</v>
      </c>
      <c r="L6" s="44">
        <v>0.21</v>
      </c>
      <c r="M6" s="44">
        <v>0.2</v>
      </c>
      <c r="N6" s="45">
        <v>0</v>
      </c>
      <c r="O6" s="23" t="s">
        <v>51</v>
      </c>
    </row>
    <row r="7" ht="36" customHeight="1" spans="1:15">
      <c r="A7" s="19"/>
      <c r="B7" s="29" t="s">
        <v>25</v>
      </c>
      <c r="C7" s="29" t="s">
        <v>26</v>
      </c>
      <c r="D7" s="25" t="s">
        <v>16</v>
      </c>
      <c r="E7" s="26">
        <v>0.3</v>
      </c>
      <c r="F7" s="30" t="s">
        <v>27</v>
      </c>
      <c r="G7" s="29">
        <v>4.07</v>
      </c>
      <c r="H7" s="28">
        <v>30</v>
      </c>
      <c r="I7" s="43"/>
      <c r="J7" s="44">
        <v>3.9</v>
      </c>
      <c r="K7" s="44">
        <v>3.12</v>
      </c>
      <c r="L7" s="44">
        <v>0.51</v>
      </c>
      <c r="M7" s="44">
        <v>0.5</v>
      </c>
      <c r="N7" s="46">
        <v>0</v>
      </c>
      <c r="O7" s="23" t="s">
        <v>51</v>
      </c>
    </row>
    <row r="8" ht="36" customHeight="1" spans="1:15">
      <c r="A8" s="19" t="s">
        <v>45</v>
      </c>
      <c r="B8" s="31" t="s">
        <v>30</v>
      </c>
      <c r="C8" s="31" t="s">
        <v>31</v>
      </c>
      <c r="D8" s="29" t="s">
        <v>16</v>
      </c>
      <c r="E8" s="26">
        <v>1.25</v>
      </c>
      <c r="F8" s="30" t="s">
        <v>32</v>
      </c>
      <c r="G8" s="31">
        <v>3.58</v>
      </c>
      <c r="H8" s="28">
        <v>30</v>
      </c>
      <c r="I8" s="43"/>
      <c r="J8" s="44">
        <v>3.9</v>
      </c>
      <c r="K8" s="44">
        <v>3.12</v>
      </c>
      <c r="L8" s="44">
        <v>1.894</v>
      </c>
      <c r="M8" s="44">
        <v>1.75</v>
      </c>
      <c r="N8" s="46">
        <v>0</v>
      </c>
      <c r="O8" s="23" t="s">
        <v>51</v>
      </c>
    </row>
    <row r="9" ht="36" customHeight="1" spans="1:15">
      <c r="A9" s="19" t="s">
        <v>45</v>
      </c>
      <c r="B9" s="24" t="s">
        <v>18</v>
      </c>
      <c r="C9" s="24" t="s">
        <v>19</v>
      </c>
      <c r="D9" s="32" t="s">
        <v>16</v>
      </c>
      <c r="E9" s="26">
        <v>0.2</v>
      </c>
      <c r="F9" s="27" t="s">
        <v>20</v>
      </c>
      <c r="G9" s="33" t="s">
        <v>21</v>
      </c>
      <c r="H9" s="28">
        <v>30</v>
      </c>
      <c r="I9" s="43"/>
      <c r="J9" s="44">
        <v>3.9</v>
      </c>
      <c r="K9" s="44">
        <v>3.12</v>
      </c>
      <c r="L9" s="44">
        <v>2.09</v>
      </c>
      <c r="M9" s="44">
        <v>1.95</v>
      </c>
      <c r="N9" s="46">
        <v>0</v>
      </c>
      <c r="O9" s="23" t="s">
        <v>51</v>
      </c>
    </row>
    <row r="10" ht="36" customHeight="1" spans="1:15">
      <c r="A10" s="19"/>
      <c r="B10" s="24" t="s">
        <v>22</v>
      </c>
      <c r="C10" s="24" t="s">
        <v>23</v>
      </c>
      <c r="D10" s="25" t="s">
        <v>16</v>
      </c>
      <c r="E10" s="26">
        <v>0.2</v>
      </c>
      <c r="F10" s="27" t="s">
        <v>24</v>
      </c>
      <c r="G10" s="33">
        <v>3.4</v>
      </c>
      <c r="H10" s="28">
        <v>30</v>
      </c>
      <c r="I10" s="43"/>
      <c r="J10" s="44">
        <v>3.9</v>
      </c>
      <c r="K10" s="44">
        <v>3.12</v>
      </c>
      <c r="L10" s="44">
        <v>2.29</v>
      </c>
      <c r="M10" s="44">
        <v>2.15</v>
      </c>
      <c r="N10" s="46">
        <v>0</v>
      </c>
      <c r="O10" s="23" t="s">
        <v>51</v>
      </c>
    </row>
    <row r="11" ht="36" customHeight="1" spans="1:15">
      <c r="A11" s="19" t="s">
        <v>45</v>
      </c>
      <c r="B11" s="24" t="s">
        <v>14</v>
      </c>
      <c r="C11" s="24" t="s">
        <v>15</v>
      </c>
      <c r="D11" s="25" t="s">
        <v>16</v>
      </c>
      <c r="E11" s="26">
        <v>0.4</v>
      </c>
      <c r="F11" s="27" t="s">
        <v>17</v>
      </c>
      <c r="G11" s="33">
        <v>3.11</v>
      </c>
      <c r="H11" s="28">
        <v>30</v>
      </c>
      <c r="I11" s="47"/>
      <c r="J11" s="44">
        <v>3.9</v>
      </c>
      <c r="K11" s="44">
        <v>3.12</v>
      </c>
      <c r="L11" s="44">
        <v>2.7937</v>
      </c>
      <c r="M11" s="44">
        <v>2.55</v>
      </c>
      <c r="N11" s="46">
        <v>0</v>
      </c>
      <c r="O11" s="23" t="s">
        <v>51</v>
      </c>
    </row>
  </sheetData>
  <mergeCells count="8">
    <mergeCell ref="B2:O2"/>
    <mergeCell ref="B4:H4"/>
    <mergeCell ref="J4:K4"/>
    <mergeCell ref="L4:M4"/>
    <mergeCell ref="I4:I5"/>
    <mergeCell ref="I6:I11"/>
    <mergeCell ref="N4:N5"/>
    <mergeCell ref="O4:O5"/>
  </mergeCells>
  <pageMargins left="0.751388888888889" right="0.751388888888889" top="0.267361111111111" bottom="0.267361111111111" header="0" footer="0"/>
  <pageSetup paperSize="9" scale="9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workbookViewId="0">
      <pane ySplit="5" topLeftCell="A6" activePane="bottomLeft" state="frozen"/>
      <selection/>
      <selection pane="bottomLeft" activeCell="B1" sqref="B1"/>
    </sheetView>
  </sheetViews>
  <sheetFormatPr defaultColWidth="10" defaultRowHeight="13.5" outlineLevelCol="7"/>
  <cols>
    <col min="1" max="1" width="9" hidden="1"/>
    <col min="2" max="2" width="13.25" customWidth="1"/>
    <col min="3" max="3" width="20.25" customWidth="1"/>
    <col min="4" max="4" width="14.875" customWidth="1"/>
    <col min="5" max="5" width="9" hidden="1"/>
    <col min="6" max="6" width="28.25" customWidth="1"/>
    <col min="7" max="7" width="16.375" customWidth="1"/>
    <col min="8" max="8" width="0.125" customWidth="1"/>
    <col min="9" max="9" width="9.76666666666667" customWidth="1"/>
  </cols>
  <sheetData>
    <row r="1" ht="45" customHeight="1" spans="1:7">
      <c r="A1" s="2">
        <v>0</v>
      </c>
      <c r="B1" s="3"/>
      <c r="G1" s="4" t="s">
        <v>52</v>
      </c>
    </row>
    <row r="2" ht="42" customHeight="1" spans="1:7">
      <c r="A2" s="2">
        <v>0</v>
      </c>
      <c r="B2" s="5" t="s">
        <v>53</v>
      </c>
      <c r="C2" s="5"/>
      <c r="D2" s="5"/>
      <c r="E2" s="5"/>
      <c r="F2" s="5"/>
      <c r="G2" s="5"/>
    </row>
    <row r="3" ht="21" customHeight="1" spans="1:7">
      <c r="A3" s="2">
        <v>0</v>
      </c>
      <c r="B3" s="15"/>
      <c r="C3" s="15"/>
      <c r="D3" s="15"/>
      <c r="E3" s="15"/>
      <c r="F3" s="15"/>
      <c r="G3" s="6" t="s">
        <v>1</v>
      </c>
    </row>
    <row r="4" ht="27" customHeight="1" spans="1:7">
      <c r="A4" s="2">
        <v>0</v>
      </c>
      <c r="B4" s="7" t="s">
        <v>54</v>
      </c>
      <c r="C4" s="7" t="s">
        <v>55</v>
      </c>
      <c r="D4" s="7"/>
      <c r="E4" s="8"/>
      <c r="F4" s="7" t="s">
        <v>56</v>
      </c>
      <c r="G4" s="7"/>
    </row>
    <row r="5" ht="26" customHeight="1" spans="1:7">
      <c r="A5" s="2">
        <v>0</v>
      </c>
      <c r="B5" s="7"/>
      <c r="C5" s="7" t="s">
        <v>5</v>
      </c>
      <c r="D5" s="7" t="s">
        <v>57</v>
      </c>
      <c r="E5" s="8"/>
      <c r="F5" s="7" t="s">
        <v>58</v>
      </c>
      <c r="G5" s="7" t="s">
        <v>57</v>
      </c>
    </row>
    <row r="6" ht="20" customHeight="1" spans="1:7">
      <c r="A6" s="2">
        <v>0</v>
      </c>
      <c r="B6" s="7" t="s">
        <v>36</v>
      </c>
      <c r="C6" s="16"/>
      <c r="D6" s="17"/>
      <c r="E6" s="8"/>
      <c r="F6" s="16"/>
      <c r="G6" s="17"/>
    </row>
    <row r="7" ht="20" customHeight="1" spans="1:8">
      <c r="A7" s="2" t="s">
        <v>45</v>
      </c>
      <c r="B7" s="7">
        <v>1</v>
      </c>
      <c r="C7" s="13"/>
      <c r="D7" s="17"/>
      <c r="E7" s="16" t="s">
        <v>59</v>
      </c>
      <c r="F7" s="13" t="s">
        <v>60</v>
      </c>
      <c r="G7" s="17"/>
      <c r="H7" s="2" t="s">
        <v>61</v>
      </c>
    </row>
    <row r="8" ht="20" customHeight="1" spans="1:8">
      <c r="A8" s="2" t="s">
        <v>45</v>
      </c>
      <c r="B8" s="7">
        <v>2</v>
      </c>
      <c r="C8" s="13"/>
      <c r="D8" s="17"/>
      <c r="E8" s="16" t="s">
        <v>62</v>
      </c>
      <c r="F8" s="13" t="s">
        <v>63</v>
      </c>
      <c r="G8" s="17"/>
      <c r="H8" s="2" t="s">
        <v>64</v>
      </c>
    </row>
    <row r="9" ht="20" customHeight="1" spans="1:8">
      <c r="A9" s="2" t="s">
        <v>45</v>
      </c>
      <c r="B9" s="7">
        <v>3</v>
      </c>
      <c r="C9" s="13"/>
      <c r="D9" s="17"/>
      <c r="E9" s="16" t="s">
        <v>65</v>
      </c>
      <c r="F9" s="13" t="s">
        <v>66</v>
      </c>
      <c r="G9" s="17"/>
      <c r="H9" s="2" t="s">
        <v>67</v>
      </c>
    </row>
    <row r="10" ht="20" customHeight="1" spans="1:8">
      <c r="A10" s="2" t="s">
        <v>45</v>
      </c>
      <c r="B10" s="7">
        <v>4</v>
      </c>
      <c r="C10" s="13"/>
      <c r="D10" s="17"/>
      <c r="E10" s="16" t="s">
        <v>68</v>
      </c>
      <c r="F10" s="13" t="s">
        <v>69</v>
      </c>
      <c r="G10" s="17"/>
      <c r="H10" s="2" t="s">
        <v>70</v>
      </c>
    </row>
    <row r="11" ht="20" customHeight="1" spans="1:8">
      <c r="A11" s="2" t="s">
        <v>45</v>
      </c>
      <c r="B11" s="7">
        <v>5</v>
      </c>
      <c r="C11" s="13"/>
      <c r="D11" s="17"/>
      <c r="E11" s="16" t="s">
        <v>71</v>
      </c>
      <c r="F11" s="13" t="s">
        <v>72</v>
      </c>
      <c r="G11" s="17"/>
      <c r="H11" s="2" t="s">
        <v>73</v>
      </c>
    </row>
    <row r="12" ht="20" customHeight="1" spans="1:8">
      <c r="A12" s="2" t="s">
        <v>45</v>
      </c>
      <c r="B12" s="7">
        <v>6</v>
      </c>
      <c r="C12" s="13"/>
      <c r="D12" s="17"/>
      <c r="E12" s="16" t="s">
        <v>74</v>
      </c>
      <c r="F12" s="13" t="s">
        <v>75</v>
      </c>
      <c r="G12" s="17"/>
      <c r="H12" s="2" t="s">
        <v>76</v>
      </c>
    </row>
    <row r="13" ht="20" customHeight="1" spans="1:8">
      <c r="A13" s="2" t="s">
        <v>45</v>
      </c>
      <c r="B13" s="7" t="s">
        <v>77</v>
      </c>
      <c r="C13" s="13"/>
      <c r="D13" s="17"/>
      <c r="E13" s="16" t="s">
        <v>78</v>
      </c>
      <c r="F13" s="7" t="s">
        <v>77</v>
      </c>
      <c r="G13" s="17"/>
      <c r="H13" s="2" t="s">
        <v>79</v>
      </c>
    </row>
  </sheetData>
  <mergeCells count="4">
    <mergeCell ref="B2:G2"/>
    <mergeCell ref="C4:D4"/>
    <mergeCell ref="F4:G4"/>
    <mergeCell ref="B4:B5"/>
  </mergeCells>
  <pageMargins left="0.751388888888889" right="0.751388888888889" top="0.267361111111111" bottom="0.267361111111111" header="0" footer="0"/>
  <pageSetup paperSize="9" scale="94"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2"/>
  <sheetViews>
    <sheetView topLeftCell="B1" workbookViewId="0">
      <selection activeCell="C19" sqref="C19"/>
    </sheetView>
  </sheetViews>
  <sheetFormatPr defaultColWidth="10" defaultRowHeight="13.5" outlineLevelCol="6"/>
  <cols>
    <col min="1" max="1" width="9" hidden="1"/>
    <col min="2" max="2" width="12.25" customWidth="1"/>
    <col min="3" max="3" width="80.875" customWidth="1"/>
    <col min="4" max="4" width="15.75" customWidth="1"/>
    <col min="5" max="5" width="9" hidden="1"/>
    <col min="6" max="6" width="27.8166666666667" customWidth="1"/>
    <col min="7" max="7" width="14" customWidth="1"/>
    <col min="8" max="8" width="9.76666666666667" customWidth="1"/>
  </cols>
  <sheetData>
    <row r="1" ht="33" customHeight="1" spans="1:7">
      <c r="A1" s="2">
        <v>0</v>
      </c>
      <c r="B1" s="3"/>
      <c r="G1" s="4" t="s">
        <v>80</v>
      </c>
    </row>
    <row r="2" ht="45" customHeight="1" spans="1:7">
      <c r="A2" s="2">
        <v>0</v>
      </c>
      <c r="B2" s="5" t="s">
        <v>81</v>
      </c>
      <c r="C2" s="5"/>
      <c r="D2" s="5"/>
      <c r="E2" s="5"/>
      <c r="F2" s="5"/>
      <c r="G2" s="5"/>
    </row>
    <row r="3" ht="20" customHeight="1" spans="1:7">
      <c r="A3" s="2">
        <v>0</v>
      </c>
      <c r="G3" s="6" t="s">
        <v>1</v>
      </c>
    </row>
    <row r="4" ht="19.9" customHeight="1" spans="1:7">
      <c r="A4" s="2">
        <v>0</v>
      </c>
      <c r="B4" s="7" t="s">
        <v>54</v>
      </c>
      <c r="C4" s="7" t="s">
        <v>82</v>
      </c>
      <c r="D4" s="7"/>
      <c r="E4" s="8"/>
      <c r="F4" s="7" t="s">
        <v>83</v>
      </c>
      <c r="G4" s="7"/>
    </row>
    <row r="5" ht="19.9" customHeight="1" spans="1:7">
      <c r="A5" s="2">
        <v>0</v>
      </c>
      <c r="B5" s="7"/>
      <c r="C5" s="7" t="s">
        <v>5</v>
      </c>
      <c r="D5" s="7" t="s">
        <v>57</v>
      </c>
      <c r="E5" s="8"/>
      <c r="F5" s="7" t="s">
        <v>58</v>
      </c>
      <c r="G5" s="7" t="s">
        <v>57</v>
      </c>
    </row>
    <row r="6" s="1" customFormat="1" ht="24" customHeight="1" spans="1:7">
      <c r="A6" s="9">
        <v>0</v>
      </c>
      <c r="B6" s="10" t="s">
        <v>36</v>
      </c>
      <c r="C6" s="11"/>
      <c r="D6" s="12">
        <f>SUM(D7:D12)</f>
        <v>2.55</v>
      </c>
      <c r="E6" s="11"/>
      <c r="F6" s="11"/>
      <c r="G6" s="12">
        <f>SUM(G7:G12)</f>
        <v>2.55</v>
      </c>
    </row>
    <row r="7" ht="24" customHeight="1" spans="1:7">
      <c r="A7" s="2" t="s">
        <v>45</v>
      </c>
      <c r="B7" s="7">
        <v>1</v>
      </c>
      <c r="C7" s="13" t="s">
        <v>14</v>
      </c>
      <c r="D7" s="14">
        <v>0.4</v>
      </c>
      <c r="E7" s="13" t="s">
        <v>84</v>
      </c>
      <c r="F7" s="13" t="s">
        <v>60</v>
      </c>
      <c r="G7" s="14"/>
    </row>
    <row r="8" ht="24" customHeight="1" spans="1:7">
      <c r="A8" s="2" t="s">
        <v>45</v>
      </c>
      <c r="B8" s="7">
        <v>2</v>
      </c>
      <c r="C8" s="13" t="s">
        <v>18</v>
      </c>
      <c r="D8" s="14">
        <v>0.2</v>
      </c>
      <c r="E8" s="13" t="s">
        <v>85</v>
      </c>
      <c r="F8" s="13" t="s">
        <v>66</v>
      </c>
      <c r="G8" s="14"/>
    </row>
    <row r="9" ht="24" customHeight="1" spans="1:7">
      <c r="A9" s="2" t="s">
        <v>45</v>
      </c>
      <c r="B9" s="7">
        <v>3</v>
      </c>
      <c r="C9" s="13" t="s">
        <v>22</v>
      </c>
      <c r="D9" s="14">
        <v>0.2</v>
      </c>
      <c r="E9" s="13" t="s">
        <v>86</v>
      </c>
      <c r="F9" s="13" t="s">
        <v>69</v>
      </c>
      <c r="G9" s="14"/>
    </row>
    <row r="10" ht="24" customHeight="1" spans="1:7">
      <c r="A10" s="2" t="s">
        <v>45</v>
      </c>
      <c r="B10" s="7">
        <v>4</v>
      </c>
      <c r="C10" s="13" t="s">
        <v>25</v>
      </c>
      <c r="D10" s="14">
        <v>0.3</v>
      </c>
      <c r="E10" s="13" t="s">
        <v>87</v>
      </c>
      <c r="F10" s="13" t="s">
        <v>72</v>
      </c>
      <c r="G10" s="14"/>
    </row>
    <row r="11" ht="24" customHeight="1" spans="1:7">
      <c r="A11" s="2" t="s">
        <v>45</v>
      </c>
      <c r="B11" s="7">
        <v>5</v>
      </c>
      <c r="C11" s="13" t="s">
        <v>30</v>
      </c>
      <c r="D11" s="14">
        <v>1.25</v>
      </c>
      <c r="E11" s="13" t="s">
        <v>88</v>
      </c>
      <c r="F11" s="13" t="s">
        <v>75</v>
      </c>
      <c r="G11" s="14"/>
    </row>
    <row r="12" ht="24" customHeight="1" spans="1:7">
      <c r="A12" s="2" t="s">
        <v>45</v>
      </c>
      <c r="B12" s="7">
        <v>6</v>
      </c>
      <c r="C12" s="13" t="s">
        <v>33</v>
      </c>
      <c r="D12" s="14">
        <v>0.2</v>
      </c>
      <c r="E12" s="13" t="s">
        <v>89</v>
      </c>
      <c r="F12" s="13" t="s">
        <v>90</v>
      </c>
      <c r="G12" s="14">
        <v>2.55</v>
      </c>
    </row>
  </sheetData>
  <mergeCells count="4">
    <mergeCell ref="B2:G2"/>
    <mergeCell ref="C4:D4"/>
    <mergeCell ref="F4:G4"/>
    <mergeCell ref="B4:B5"/>
  </mergeCells>
  <pageMargins left="0.751388888888889" right="0.751388888888889" top="0.267361111111111" bottom="0.267361111111111" header="0" footer="0"/>
  <pageSetup paperSize="9" scale="98"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市本级   (信息公开)</vt:lpstr>
      <vt:lpstr>新增地方政府一般债券情况表</vt:lpstr>
      <vt:lpstr>新增地方政府专项债券情况表</vt:lpstr>
      <vt:lpstr>新增地方政府一般债券资金收支情况表</vt:lpstr>
      <vt:lpstr>新增地方政府专项债券资金收支情况表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张竣雄</cp:lastModifiedBy>
  <dcterms:created xsi:type="dcterms:W3CDTF">2022-06-26T01:35:00Z</dcterms:created>
  <dcterms:modified xsi:type="dcterms:W3CDTF">2024-06-17T03:12:13Z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ICV">
    <vt:lpwstr>679A5C1CF40A41689F2BD32BB757FEE9_12</vt:lpwstr>
  </property>
</Properties>
</file>